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i oku" sheetId="1" state="visible" r:id="rId3"/>
    <sheet name="Uyum kontrolü" sheetId="2" state="visible" r:id="rId4"/>
    <sheet name="Başvuru"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<sst xmlns="http://schemas.openxmlformats.org/spreadsheetml/2006/main" count="81" uniqueCount="72">
  <si>
    <t xml:space="preserve">NSM SOURCING  ·  SATIN ALMA ŞABLONU  NSM-30</t>
  </si>
  <si>
    <t xml:space="preserve">Ticaret Uyum Kontrolü</t>
  </si>
  <si>
    <t xml:space="preserve">Amacı</t>
  </si>
  <si>
    <t xml:space="preserve">Bir kalem ve tedarikçi için ticaret kontrollerini sipariş verilmeden önce tek satırda toplar; böylece hiçbir şey sınırda ortaya çıkmaz.</t>
  </si>
  <si>
    <t xml:space="preserve">Adım 1</t>
  </si>
  <si>
    <t xml:space="preserve">Her yeni kalem veya tedarikçi için ve menşe, rota veya kurallar değiştiğinde yeniden bir satır doldurun.</t>
  </si>
  <si>
    <t xml:space="preserve">Adım 2</t>
  </si>
  <si>
    <t xml:space="preserve">"Kontrol edilecek" seçeneğini dürüstçe kullanın. Açık bir kontrol, olası yaptırım eşleşmesi veya lisanssız kontrole tabi kalem durumu İşlem gerekli yapar.</t>
  </si>
  <si>
    <t xml:space="preserve">Adım 3</t>
  </si>
  <si>
    <t xml:space="preserve">Tarama tarihini ve aracını notlara yazın. Sözleşme yenilemesinde ve listeler değiştiğinde yeniden tarayın.</t>
  </si>
  <si>
    <t xml:space="preserve">Sayfa: Uyum kontrolü</t>
  </si>
  <si>
    <t xml:space="preserve">Otomatik durumla her kalem ve tedarikçi için bir satır.</t>
  </si>
  <si>
    <t xml:space="preserve">Sayfa: Başvuru</t>
  </si>
  <si>
    <t xml:space="preserve">Başlıca kuralların tarihli özeti.</t>
  </si>
  <si>
    <t xml:space="preserve">Gösterim</t>
  </si>
  <si>
    <t xml:space="preserve">Sarı hücreler veri girişi içindir. Koyu yazılı beyaz hücreler formülle hesaplanır; üzerine yazmayın. İlk dolu satır örnektir: değiştirin veya silin.</t>
  </si>
  <si>
    <t xml:space="preserve">Rehber notu</t>
  </si>
  <si>
    <t xml:space="preserve">Hackett Group’un 2026 araştırması ticaret savaşlarını satın alma yöneticileri için ikinci büyük kurumsal risk olarak sıralıyor. Ticaret kuralları artık sözleşmelerden daha hızlı değişiyor; bu yüzden kontrol yalnızca gümrükte değil, tedarik sürecinde yer almalı.</t>
  </si>
  <si>
    <t xml:space="preserve">Menşe ülkeyi ve GTİP kodunu teklif aşamasında isteyin (şablon 13). Bu, vergileri ve ticaret önlemlerini mal geldikten sonra değil, karardan önce fiyatlamanızı sağlar.</t>
  </si>
  <si>
    <t xml:space="preserve">Kaynaklar (Ekim 2026 itibarıyla)</t>
  </si>
  <si>
    <t xml:space="preserve">Linklaters, EU CBAM simplification: what has changed for importers</t>
  </si>
  <si>
    <t xml:space="preserve">Para Dergi, Emisyon Ticaret Sistemi için geri sayım başladı (26 January 2026)</t>
  </si>
  <si>
    <t xml:space="preserve">Baker McKenzie, EU publishes guidelines on the EU Forced Labour Regulation (August 2026)</t>
  </si>
  <si>
    <t xml:space="preserve">Penningtons Manches Cooper, No Russia clause: what is it and when is it needed?</t>
  </si>
  <si>
    <t xml:space="preserve">Global Trade Alert, From IEEPA to Section 122 (February 2026)</t>
  </si>
  <si>
    <t xml:space="preserve">PwC, US Court of International Trade strikes down section 122 tariffs (2026)</t>
  </si>
  <si>
    <t xml:space="preserve">The Hackett Group, 2026 Procurement Agenda and Key Issues (summary by Ironclad)</t>
  </si>
  <si>
    <t xml:space="preserve">NSM Sourcing · nsmsourcing.com · CC BY 4.0 lisanslıdır: NSM Sourcing’e atıf yapılarak serbestçe kullanılabilir ve uyarlanabilir. Genel bir kılavuzdur, hukuki danışmanlık değildir. Terimler CIPS Satın Alma ve Tedarik Döngüsü’nü izler; bağımsız bir çalışmadır, CIPS tarafından onaylanmamıştır.</t>
  </si>
  <si>
    <t xml:space="preserve">Her kalem ve tedarikçi için bir satır: menşe, tarife kodu, ticaret önlemleri, yaptırımlar, ihracat kontrolü, CBAM ve zorla çalıştırma işaretleri, genel durumla birlikte.</t>
  </si>
  <si>
    <t xml:space="preserve">Kalem</t>
  </si>
  <si>
    <t xml:space="preserve">Tedarikçi</t>
  </si>
  <si>
    <t xml:space="preserve">GTİP / KN kodu</t>
  </si>
  <si>
    <t xml:space="preserve">Menşe ülke</t>
  </si>
  <si>
    <t xml:space="preserve">Tercihli menşe belgesi</t>
  </si>
  <si>
    <t xml:space="preserve">Gümrük vergisi oranı</t>
  </si>
  <si>
    <t xml:space="preserve">Ek veya ticaret politikası önlemi vergisi</t>
  </si>
  <si>
    <t xml:space="preserve">Yaptırım ve kısıtlı taraf taraması</t>
  </si>
  <si>
    <t xml:space="preserve">Çift kullanımlı veya ihracat kontrolüne tabi</t>
  </si>
  <si>
    <t xml:space="preserve">Lisans var (kontrole tabiyse)</t>
  </si>
  <si>
    <t xml:space="preserve">No-Russia maddesi gerekli</t>
  </si>
  <si>
    <t xml:space="preserve">CBAM malı (AB ithalatı)</t>
  </si>
  <si>
    <t xml:space="preserve">Zorla çalıştırma riski yüksek girdi</t>
  </si>
  <si>
    <t xml:space="preserve">Durum</t>
  </si>
  <si>
    <t xml:space="preserve">Notlar: CBAM verisi (şablon 33), durum tespiti (şablon 34), sözleşme maddesi</t>
  </si>
  <si>
    <t xml:space="preserve">Sıcak haddelenmiş çelik rulo</t>
  </si>
  <si>
    <t xml:space="preserve">Tedarikçi T</t>
  </si>
  <si>
    <t xml:space="preserve">7208</t>
  </si>
  <si>
    <t xml:space="preserve">Türkiye</t>
  </si>
  <si>
    <t xml:space="preserve">A.TR</t>
  </si>
  <si>
    <t xml:space="preserve">Temiz</t>
  </si>
  <si>
    <t xml:space="preserve">Hayır</t>
  </si>
  <si>
    <t xml:space="preserve">Evet</t>
  </si>
  <si>
    <t xml:space="preserve">Doğrulanmış gömülü emisyon iste (şablon 33)</t>
  </si>
  <si>
    <t xml:space="preserve">Endüstriyel kontrolör</t>
  </si>
  <si>
    <t xml:space="preserve">Tedarikçi E</t>
  </si>
  <si>
    <t xml:space="preserve">8537</t>
  </si>
  <si>
    <t xml:space="preserve">Almanya</t>
  </si>
  <si>
    <t xml:space="preserve">Menşe beyanı</t>
  </si>
  <si>
    <t xml:space="preserve">Taranmadı</t>
  </si>
  <si>
    <t xml:space="preserve">Kontrol edilecek</t>
  </si>
  <si>
    <t xml:space="preserve">Neyi neden kontrol etmeli (Ekim 2026 itibarıyla)</t>
  </si>
  <si>
    <t xml:space="preserve">Kurallar sık değişir. Harekete geçmeden önce gümrük müşavirinizle veya hukuk danışmanınızla teyit edin.</t>
  </si>
  <si>
    <t xml:space="preserve">CBAM (AB)</t>
  </si>
  <si>
    <t xml:space="preserve">1 Ocak 2026’dan bu yana çimento, demir-çelik, alüminyum, gübre, elektrik ve hidrojen için kesin dönem. Yılda 50 tonun üzerinde ithalat yapanlar yetkili beyan sahibi statüsüne ihtiyaç duyar. 2026 ithalatı için ilk yıllık beyan ve sertifika teslimi 30 Eylül 2027’de. KN kodlarını Ek I’den kontrol edin.</t>
  </si>
  <si>
    <t xml:space="preserve">Türkiye ETS</t>
  </si>
  <si>
    <t xml:space="preserve">CBAM sektörlerinde yılda 50.000 tCO2e üzeri tesisler için 2026-2027 pilot dönemi; pilotta tahsisatların %100’ü ücretsiz.</t>
  </si>
  <si>
    <t xml:space="preserve">AB Zorla Çalıştırma Tüzüğü</t>
  </si>
  <si>
    <t xml:space="preserve">14 Aralık 2027’den itibaren AB pazarına sunulan veya AB’den ihraç edilen tüm ürünlere uygulanır. 26 Haziran 2026 tarihli kılavuz, OECD’nin altı adımlı durum tespiti modelini ölçüt olarak alır.</t>
  </si>
  <si>
    <t xml:space="preserve">No-Russia maddesi (AB)</t>
  </si>
  <si>
    <t xml:space="preserve">833/2014 sayılı Tüzüğün 12g maddesi: listedeki malları (ortak yüksek öncelikli kalemler, çift kullanımlı mallar, ateşli silahlar gibi) ortak olmayan üçüncü ülkelere satan AB ihracatçıları, Rusya’ya yeniden ihracatı sözleşmeyle yasaklamak zorundadır.</t>
  </si>
  <si>
    <t xml:space="preserve">ABD gümrük vergileri</t>
  </si>
  <si>
    <t xml:space="preserve">IEEPA vergileri 20 Şubat 2026’da Yüksek Mahkeme tarafından iptal edildi. Yerine gelen %10’luk Bölüm 122 ek vergisinin süresi 24 Temmuz 2026’da doldu. Bölüm 232 ve 301 vergileri yürürlükte, yeni Bölüm 301 soruşturmaları sürüyor. Siz veya müşterileriniz ABD’ye ihracat yapıyorsanız önemlidir.</t>
  </si>
</sst>
</file>

<file path=xl/styles.xml><?xml version="1.0" encoding="utf-8"?>
<styleSheet xmlns="http://schemas.openxmlformats.org/spreadsheetml/2006/main">
  <numFmts count="2">
    <numFmt numFmtId="164" formatCode="General"/>
    <numFmt numFmtId="165" formatCode="0.0%"/>
  </numFmts>
  <fonts count="17">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u val="single"/>
      <sz val="8"/>
      <color rgb="FF1F3A93"/>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sz val="9"/>
      <color rgb="FF1F3A93"/>
      <name val="Arial"/>
      <family val="0"/>
      <charset val="1"/>
    </font>
  </fonts>
  <fills count="5">
    <fill>
      <patternFill patternType="none"/>
    </fill>
    <fill>
      <patternFill patternType="gray125"/>
    </fill>
    <fill>
      <patternFill patternType="solid">
        <fgColor rgb="FFFFF2CC"/>
        <bgColor rgb="FFFCE5CD"/>
      </patternFill>
    </fill>
    <fill>
      <patternFill patternType="solid">
        <fgColor rgb="FFF0EDE6"/>
        <bgColor rgb="FFFCE5CD"/>
      </patternFill>
    </fill>
    <fill>
      <patternFill patternType="solid">
        <fgColor rgb="FF1C1917"/>
        <bgColor rgb="FF333333"/>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center" vertical="center" textRotation="0" wrapText="true" indent="0" shrinkToFit="false"/>
      <protection locked="true" hidden="false"/>
    </xf>
    <xf numFmtId="164" fontId="16" fillId="2" borderId="2" xfId="0" applyFont="true" applyBorder="true" applyAlignment="true" applyProtection="false">
      <alignment horizontal="general" vertical="center" textRotation="0" wrapText="true" indent="0" shrinkToFit="false"/>
      <protection locked="true" hidden="false"/>
    </xf>
    <xf numFmtId="165" fontId="16" fillId="2"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CE5CD"/>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CE5CD"/>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ustainablefutures.linklaters.com/post/102lrbo/eu-cbam-simplification-what-has-changed-for-importers" TargetMode="External"/><Relationship Id="rId2" Type="http://schemas.openxmlformats.org/officeDocument/2006/relationships/hyperlink" Target="https://www.paradergi.com.tr/sektorler/2026/01/26/emisyon-ticaret-sistemi-icin-geri-sayim-basladi" TargetMode="External"/><Relationship Id="rId3" Type="http://schemas.openxmlformats.org/officeDocument/2006/relationships/hyperlink" Target="https://globalimportblog.bakermckenzie.com/2026/08/24/eu-publishes-guidelines-on-the-application-of-the-eu-forced-labour-regulation/" TargetMode="External"/><Relationship Id="rId4" Type="http://schemas.openxmlformats.org/officeDocument/2006/relationships/hyperlink" Target="https://www.penningtonslaw.com/insights/no-russia-clause-what-is-it-and-when-is-it-needed/" TargetMode="External"/><Relationship Id="rId5" Type="http://schemas.openxmlformats.org/officeDocument/2006/relationships/hyperlink" Target="https://globaltradealert.org/blog/from-ieepa-to-section-122" TargetMode="External"/><Relationship Id="rId6" Type="http://schemas.openxmlformats.org/officeDocument/2006/relationships/hyperlink" Target="https://www.pwc.com/ca/en/services/tax/publications/tax-insights/us-court-strike-down-section-122-tariffs-2026.html" TargetMode="External"/><Relationship Id="rId7" Type="http://schemas.openxmlformats.org/officeDocument/2006/relationships/hyperlink" Target="https://ironcladapp.com/resources/articles/cpo-agenda-key-takeaway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25.5" hidden="false" customHeight="true" outlineLevel="0" collapsed="false">
      <c r="B7" s="3" t="s">
        <v>6</v>
      </c>
      <c r="C7" s="4" t="s">
        <v>7</v>
      </c>
    </row>
    <row r="8" customFormat="false" ht="25.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3" customFormat="false" ht="27.75" hidden="false" customHeight="true" outlineLevel="0" collapsed="false">
      <c r="B13" s="5" t="s">
        <v>14</v>
      </c>
      <c r="C13" s="6" t="s">
        <v>15</v>
      </c>
    </row>
    <row r="15" customFormat="false" ht="39" hidden="false" customHeight="true" outlineLevel="0" collapsed="false">
      <c r="B15" s="7" t="s">
        <v>16</v>
      </c>
      <c r="C15" s="8" t="s">
        <v>17</v>
      </c>
    </row>
    <row r="16" customFormat="false" ht="27.75" hidden="false" customHeight="true" outlineLevel="0" collapsed="false">
      <c r="B16" s="7" t="s">
        <v>16</v>
      </c>
      <c r="C16" s="8" t="s">
        <v>18</v>
      </c>
    </row>
    <row r="18" customFormat="false" ht="15" hidden="false" customHeight="false" outlineLevel="0" collapsed="false">
      <c r="B18" s="5" t="s">
        <v>19</v>
      </c>
    </row>
    <row r="19" customFormat="false" ht="15" hidden="false" customHeight="false" outlineLevel="0" collapsed="false">
      <c r="C19" s="9" t="s">
        <v>20</v>
      </c>
    </row>
    <row r="20" customFormat="false" ht="15" hidden="false" customHeight="false" outlineLevel="0" collapsed="false">
      <c r="C20" s="9" t="s">
        <v>21</v>
      </c>
    </row>
    <row r="21" customFormat="false" ht="15" hidden="false" customHeight="false" outlineLevel="0" collapsed="false">
      <c r="C21" s="9" t="s">
        <v>22</v>
      </c>
    </row>
    <row r="22" customFormat="false" ht="15" hidden="false" customHeight="false" outlineLevel="0" collapsed="false">
      <c r="C22" s="9" t="s">
        <v>23</v>
      </c>
    </row>
    <row r="23" customFormat="false" ht="15" hidden="false" customHeight="false" outlineLevel="0" collapsed="false">
      <c r="C23" s="9" t="s">
        <v>24</v>
      </c>
    </row>
    <row r="24" customFormat="false" ht="15" hidden="false" customHeight="false" outlineLevel="0" collapsed="false">
      <c r="C24" s="9" t="s">
        <v>25</v>
      </c>
    </row>
    <row r="25" customFormat="false" ht="15" hidden="false" customHeight="false" outlineLevel="0" collapsed="false">
      <c r="C25" s="9" t="s">
        <v>26</v>
      </c>
    </row>
    <row r="27" customFormat="false" ht="37.5" hidden="false" customHeight="true" outlineLevel="0" collapsed="false">
      <c r="B27" s="10" t="s">
        <v>27</v>
      </c>
      <c r="C27" s="10"/>
    </row>
  </sheetData>
  <mergeCells count="1">
    <mergeCell ref="B27:C27"/>
  </mergeCells>
  <hyperlinks>
    <hyperlink ref="C19" r:id="rId1" display="Linklaters, EU CBAM simplification: what has changed for importers"/>
    <hyperlink ref="C20" r:id="rId2" display="Para Dergi, Emisyon Ticaret Sistemi için geri sayım başladı (26 January 2026)"/>
    <hyperlink ref="C21" r:id="rId3" display="Baker McKenzie, EU publishes guidelines on the EU Forced Labour Regulation (August 2026)"/>
    <hyperlink ref="C22" r:id="rId4" display="Penningtons Manches Cooper, No Russia clause: what is it and when is it needed?"/>
    <hyperlink ref="C23" r:id="rId5" display="Global Trade Alert, From IEEPA to Section 122 (February 2026)"/>
    <hyperlink ref="C24" r:id="rId6" display="PwC, US Court of International Trade strikes down section 122 tariffs (2026)"/>
    <hyperlink ref="C25" r:id="rId7" display="The Hackett Group, 2026 Procurement Agenda and Key Issues (summary by Ironcla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4" min="3" style="0" width="12"/>
    <col collapsed="false" customWidth="true" hidden="false" outlineLevel="0" max="5" min="5" style="0" width="14"/>
    <col collapsed="false" customWidth="true" hidden="false" outlineLevel="0" max="7" min="6" style="0" width="10"/>
    <col collapsed="false" customWidth="true" hidden="false" outlineLevel="0" max="8" min="8" style="0" width="12"/>
    <col collapsed="false" customWidth="true" hidden="false" outlineLevel="0" max="9" min="9" style="0" width="14"/>
    <col collapsed="false" customWidth="true" hidden="false" outlineLevel="0" max="13" min="10" style="0" width="12"/>
    <col collapsed="false" customWidth="true" hidden="false" outlineLevel="0" max="14" min="14" style="0" width="22"/>
    <col collapsed="false" customWidth="true" hidden="false" outlineLevel="0" max="15" min="15" style="0" width="26"/>
  </cols>
  <sheetData>
    <row r="1" customFormat="false" ht="15" hidden="false" customHeight="false" outlineLevel="0" collapsed="false">
      <c r="A1" s="1" t="s">
        <v>0</v>
      </c>
    </row>
    <row r="2" customFormat="false" ht="24" hidden="false" customHeight="true" outlineLevel="0" collapsed="false">
      <c r="A2" s="11" t="s">
        <v>1</v>
      </c>
    </row>
    <row r="3" customFormat="false" ht="15" hidden="false" customHeight="false" outlineLevel="0" collapsed="false">
      <c r="A3" s="12" t="s">
        <v>28</v>
      </c>
      <c r="B3" s="13"/>
      <c r="C3" s="13"/>
      <c r="D3" s="13"/>
      <c r="E3" s="13"/>
      <c r="F3" s="13"/>
      <c r="G3" s="13"/>
      <c r="H3" s="13"/>
      <c r="I3" s="13"/>
      <c r="J3" s="13"/>
      <c r="K3" s="13"/>
      <c r="L3" s="13"/>
      <c r="M3" s="13"/>
      <c r="N3" s="13"/>
      <c r="O3" s="13"/>
    </row>
    <row r="5" customFormat="false" ht="36" hidden="false" customHeight="true" outlineLevel="0" collapsed="false">
      <c r="A5" s="14" t="s">
        <v>29</v>
      </c>
      <c r="B5" s="14" t="s">
        <v>30</v>
      </c>
      <c r="C5" s="14" t="s">
        <v>31</v>
      </c>
      <c r="D5" s="14" t="s">
        <v>32</v>
      </c>
      <c r="E5" s="14" t="s">
        <v>33</v>
      </c>
      <c r="F5" s="14" t="s">
        <v>34</v>
      </c>
      <c r="G5" s="14" t="s">
        <v>35</v>
      </c>
      <c r="H5" s="14" t="s">
        <v>36</v>
      </c>
      <c r="I5" s="14" t="s">
        <v>37</v>
      </c>
      <c r="J5" s="14" t="s">
        <v>38</v>
      </c>
      <c r="K5" s="14" t="s">
        <v>39</v>
      </c>
      <c r="L5" s="14" t="s">
        <v>40</v>
      </c>
      <c r="M5" s="14" t="s">
        <v>41</v>
      </c>
      <c r="N5" s="14" t="s">
        <v>42</v>
      </c>
      <c r="O5" s="14" t="s">
        <v>43</v>
      </c>
    </row>
    <row r="6" customFormat="false" ht="30" hidden="false" customHeight="true" outlineLevel="0" collapsed="false">
      <c r="A6" s="15" t="s">
        <v>44</v>
      </c>
      <c r="B6" s="15" t="s">
        <v>45</v>
      </c>
      <c r="C6" s="15" t="s">
        <v>46</v>
      </c>
      <c r="D6" s="15" t="s">
        <v>47</v>
      </c>
      <c r="E6" s="15" t="s">
        <v>48</v>
      </c>
      <c r="F6" s="16" t="n">
        <v>0</v>
      </c>
      <c r="G6" s="16" t="n">
        <v>0</v>
      </c>
      <c r="H6" s="15" t="s">
        <v>49</v>
      </c>
      <c r="I6" s="15" t="s">
        <v>50</v>
      </c>
      <c r="J6" s="15"/>
      <c r="K6" s="15" t="s">
        <v>50</v>
      </c>
      <c r="L6" s="15" t="s">
        <v>51</v>
      </c>
      <c r="M6" s="15" t="s">
        <v>50</v>
      </c>
      <c r="N6" s="17" t="str">
        <f aca="false">IF(A6="","",IF(OR(H6&lt;&gt;"Temiz",AND(I6="Evet",J6&lt;&gt;"Evet"),I6="Kontrol edilecek",K6="Kontrol edilecek",L6="Kontrol edilecek",M6="Kontrol edilecek"),"İşlem gerekli","Uygun"))</f>
        <v>Uygun</v>
      </c>
      <c r="O6" s="15" t="s">
        <v>52</v>
      </c>
    </row>
    <row r="7" customFormat="false" ht="30" hidden="false" customHeight="true" outlineLevel="0" collapsed="false">
      <c r="A7" s="15" t="s">
        <v>53</v>
      </c>
      <c r="B7" s="15" t="s">
        <v>54</v>
      </c>
      <c r="C7" s="15" t="s">
        <v>55</v>
      </c>
      <c r="D7" s="15" t="s">
        <v>56</v>
      </c>
      <c r="E7" s="15" t="s">
        <v>57</v>
      </c>
      <c r="F7" s="16" t="n">
        <v>0</v>
      </c>
      <c r="G7" s="16" t="n">
        <v>0</v>
      </c>
      <c r="H7" s="15" t="s">
        <v>58</v>
      </c>
      <c r="I7" s="15" t="s">
        <v>59</v>
      </c>
      <c r="J7" s="15"/>
      <c r="K7" s="15" t="s">
        <v>59</v>
      </c>
      <c r="L7" s="15" t="s">
        <v>50</v>
      </c>
      <c r="M7" s="15" t="s">
        <v>50</v>
      </c>
      <c r="N7" s="17" t="str">
        <f aca="false">IF(A7="","",IF(OR(H7&lt;&gt;"Temiz",AND(I7="Evet",J7&lt;&gt;"Evet"),I7="Kontrol edilecek",K7="Kontrol edilecek",L7="Kontrol edilecek",M7="Kontrol edilecek"),"İşlem gerekli","Uygun"))</f>
        <v>İşlem gerekli</v>
      </c>
      <c r="O7" s="15"/>
    </row>
    <row r="8" customFormat="false" ht="30" hidden="false" customHeight="true" outlineLevel="0" collapsed="false">
      <c r="A8" s="15"/>
      <c r="B8" s="15"/>
      <c r="C8" s="15"/>
      <c r="D8" s="15"/>
      <c r="E8" s="15"/>
      <c r="F8" s="16"/>
      <c r="G8" s="16"/>
      <c r="H8" s="15"/>
      <c r="I8" s="15"/>
      <c r="J8" s="15"/>
      <c r="K8" s="15"/>
      <c r="L8" s="15"/>
      <c r="M8" s="15"/>
      <c r="N8" s="17" t="str">
        <f aca="false">IF(A8="","",IF(OR(H8&lt;&gt;"Temiz",AND(I8="Evet",J8&lt;&gt;"Evet"),I8="Kontrol edilecek",K8="Kontrol edilecek",L8="Kontrol edilecek",M8="Kontrol edilecek"),"İşlem gerekli","Uygun"))</f>
        <v/>
      </c>
      <c r="O8" s="15"/>
    </row>
    <row r="9" customFormat="false" ht="30" hidden="false" customHeight="true" outlineLevel="0" collapsed="false">
      <c r="A9" s="15"/>
      <c r="B9" s="15"/>
      <c r="C9" s="15"/>
      <c r="D9" s="15"/>
      <c r="E9" s="15"/>
      <c r="F9" s="16"/>
      <c r="G9" s="16"/>
      <c r="H9" s="15"/>
      <c r="I9" s="15"/>
      <c r="J9" s="15"/>
      <c r="K9" s="15"/>
      <c r="L9" s="15"/>
      <c r="M9" s="15"/>
      <c r="N9" s="17" t="str">
        <f aca="false">IF(A9="","",IF(OR(H9&lt;&gt;"Temiz",AND(I9="Evet",J9&lt;&gt;"Evet"),I9="Kontrol edilecek",K9="Kontrol edilecek",L9="Kontrol edilecek",M9="Kontrol edilecek"),"İşlem gerekli","Uygun"))</f>
        <v/>
      </c>
      <c r="O9" s="15"/>
    </row>
    <row r="10" customFormat="false" ht="30" hidden="false" customHeight="true" outlineLevel="0" collapsed="false">
      <c r="A10" s="15"/>
      <c r="B10" s="15"/>
      <c r="C10" s="15"/>
      <c r="D10" s="15"/>
      <c r="E10" s="15"/>
      <c r="F10" s="16"/>
      <c r="G10" s="16"/>
      <c r="H10" s="15"/>
      <c r="I10" s="15"/>
      <c r="J10" s="15"/>
      <c r="K10" s="15"/>
      <c r="L10" s="15"/>
      <c r="M10" s="15"/>
      <c r="N10" s="17" t="str">
        <f aca="false">IF(A10="","",IF(OR(H10&lt;&gt;"Temiz",AND(I10="Evet",J10&lt;&gt;"Evet"),I10="Kontrol edilecek",K10="Kontrol edilecek",L10="Kontrol edilecek",M10="Kontrol edilecek"),"İşlem gerekli","Uygun"))</f>
        <v/>
      </c>
      <c r="O10" s="15"/>
    </row>
    <row r="11" customFormat="false" ht="30" hidden="false" customHeight="true" outlineLevel="0" collapsed="false">
      <c r="A11" s="15"/>
      <c r="B11" s="15"/>
      <c r="C11" s="15"/>
      <c r="D11" s="15"/>
      <c r="E11" s="15"/>
      <c r="F11" s="16"/>
      <c r="G11" s="16"/>
      <c r="H11" s="15"/>
      <c r="I11" s="15"/>
      <c r="J11" s="15"/>
      <c r="K11" s="15"/>
      <c r="L11" s="15"/>
      <c r="M11" s="15"/>
      <c r="N11" s="17" t="str">
        <f aca="false">IF(A11="","",IF(OR(H11&lt;&gt;"Temiz",AND(I11="Evet",J11&lt;&gt;"Evet"),I11="Kontrol edilecek",K11="Kontrol edilecek",L11="Kontrol edilecek",M11="Kontrol edilecek"),"İşlem gerekli","Uygun"))</f>
        <v/>
      </c>
      <c r="O11" s="15"/>
    </row>
    <row r="12" customFormat="false" ht="30" hidden="false" customHeight="true" outlineLevel="0" collapsed="false">
      <c r="A12" s="15"/>
      <c r="B12" s="15"/>
      <c r="C12" s="15"/>
      <c r="D12" s="15"/>
      <c r="E12" s="15"/>
      <c r="F12" s="16"/>
      <c r="G12" s="16"/>
      <c r="H12" s="15"/>
      <c r="I12" s="15"/>
      <c r="J12" s="15"/>
      <c r="K12" s="15"/>
      <c r="L12" s="15"/>
      <c r="M12" s="15"/>
      <c r="N12" s="17" t="str">
        <f aca="false">IF(A12="","",IF(OR(H12&lt;&gt;"Temiz",AND(I12="Evet",J12&lt;&gt;"Evet"),I12="Kontrol edilecek",K12="Kontrol edilecek",L12="Kontrol edilecek",M12="Kontrol edilecek"),"İşlem gerekli","Uygun"))</f>
        <v/>
      </c>
      <c r="O12" s="15"/>
    </row>
    <row r="13" customFormat="false" ht="30" hidden="false" customHeight="true" outlineLevel="0" collapsed="false">
      <c r="A13" s="15"/>
      <c r="B13" s="15"/>
      <c r="C13" s="15"/>
      <c r="D13" s="15"/>
      <c r="E13" s="15"/>
      <c r="F13" s="16"/>
      <c r="G13" s="16"/>
      <c r="H13" s="15"/>
      <c r="I13" s="15"/>
      <c r="J13" s="15"/>
      <c r="K13" s="15"/>
      <c r="L13" s="15"/>
      <c r="M13" s="15"/>
      <c r="N13" s="17" t="str">
        <f aca="false">IF(A13="","",IF(OR(H13&lt;&gt;"Temiz",AND(I13="Evet",J13&lt;&gt;"Evet"),I13="Kontrol edilecek",K13="Kontrol edilecek",L13="Kontrol edilecek",M13="Kontrol edilecek"),"İşlem gerekli","Uygun"))</f>
        <v/>
      </c>
      <c r="O13" s="15"/>
    </row>
    <row r="14" customFormat="false" ht="30" hidden="false" customHeight="true" outlineLevel="0" collapsed="false">
      <c r="A14" s="15"/>
      <c r="B14" s="15"/>
      <c r="C14" s="15"/>
      <c r="D14" s="15"/>
      <c r="E14" s="15"/>
      <c r="F14" s="16"/>
      <c r="G14" s="16"/>
      <c r="H14" s="15"/>
      <c r="I14" s="15"/>
      <c r="J14" s="15"/>
      <c r="K14" s="15"/>
      <c r="L14" s="15"/>
      <c r="M14" s="15"/>
      <c r="N14" s="17" t="str">
        <f aca="false">IF(A14="","",IF(OR(H14&lt;&gt;"Temiz",AND(I14="Evet",J14&lt;&gt;"Evet"),I14="Kontrol edilecek",K14="Kontrol edilecek",L14="Kontrol edilecek",M14="Kontrol edilecek"),"İşlem gerekli","Uygun"))</f>
        <v/>
      </c>
      <c r="O14" s="15"/>
    </row>
    <row r="15" customFormat="false" ht="30" hidden="false" customHeight="true" outlineLevel="0" collapsed="false">
      <c r="A15" s="15"/>
      <c r="B15" s="15"/>
      <c r="C15" s="15"/>
      <c r="D15" s="15"/>
      <c r="E15" s="15"/>
      <c r="F15" s="16"/>
      <c r="G15" s="16"/>
      <c r="H15" s="15"/>
      <c r="I15" s="15"/>
      <c r="J15" s="15"/>
      <c r="K15" s="15"/>
      <c r="L15" s="15"/>
      <c r="M15" s="15"/>
      <c r="N15" s="17" t="str">
        <f aca="false">IF(A15="","",IF(OR(H15&lt;&gt;"Temiz",AND(I15="Evet",J15&lt;&gt;"Evet"),I15="Kontrol edilecek",K15="Kontrol edilecek",L15="Kontrol edilecek",M15="Kontrol edilecek"),"İşlem gerekli","Uygun"))</f>
        <v/>
      </c>
      <c r="O15" s="15"/>
    </row>
    <row r="16" customFormat="false" ht="30" hidden="false" customHeight="true" outlineLevel="0" collapsed="false">
      <c r="A16" s="15"/>
      <c r="B16" s="15"/>
      <c r="C16" s="15"/>
      <c r="D16" s="15"/>
      <c r="E16" s="15"/>
      <c r="F16" s="16"/>
      <c r="G16" s="16"/>
      <c r="H16" s="15"/>
      <c r="I16" s="15"/>
      <c r="J16" s="15"/>
      <c r="K16" s="15"/>
      <c r="L16" s="15"/>
      <c r="M16" s="15"/>
      <c r="N16" s="17" t="str">
        <f aca="false">IF(A16="","",IF(OR(H16&lt;&gt;"Temiz",AND(I16="Evet",J16&lt;&gt;"Evet"),I16="Kontrol edilecek",K16="Kontrol edilecek",L16="Kontrol edilecek",M16="Kontrol edilecek"),"İşlem gerekli","Uygun"))</f>
        <v/>
      </c>
      <c r="O16" s="15"/>
    </row>
    <row r="17" customFormat="false" ht="30" hidden="false" customHeight="true" outlineLevel="0" collapsed="false">
      <c r="A17" s="15"/>
      <c r="B17" s="15"/>
      <c r="C17" s="15"/>
      <c r="D17" s="15"/>
      <c r="E17" s="15"/>
      <c r="F17" s="16"/>
      <c r="G17" s="16"/>
      <c r="H17" s="15"/>
      <c r="I17" s="15"/>
      <c r="J17" s="15"/>
      <c r="K17" s="15"/>
      <c r="L17" s="15"/>
      <c r="M17" s="15"/>
      <c r="N17" s="17" t="str">
        <f aca="false">IF(A17="","",IF(OR(H17&lt;&gt;"Temiz",AND(I17="Evet",J17&lt;&gt;"Evet"),I17="Kontrol edilecek",K17="Kontrol edilecek",L17="Kontrol edilecek",M17="Kontrol edilecek"),"İşlem gerekli","Uygun"))</f>
        <v/>
      </c>
      <c r="O17" s="15"/>
    </row>
    <row r="18" customFormat="false" ht="30" hidden="false" customHeight="true" outlineLevel="0" collapsed="false">
      <c r="A18" s="15"/>
      <c r="B18" s="15"/>
      <c r="C18" s="15"/>
      <c r="D18" s="15"/>
      <c r="E18" s="15"/>
      <c r="F18" s="16"/>
      <c r="G18" s="16"/>
      <c r="H18" s="15"/>
      <c r="I18" s="15"/>
      <c r="J18" s="15"/>
      <c r="K18" s="15"/>
      <c r="L18" s="15"/>
      <c r="M18" s="15"/>
      <c r="N18" s="17" t="str">
        <f aca="false">IF(A18="","",IF(OR(H18&lt;&gt;"Temiz",AND(I18="Evet",J18&lt;&gt;"Evet"),I18="Kontrol edilecek",K18="Kontrol edilecek",L18="Kontrol edilecek",M18="Kontrol edilecek"),"İşlem gerekli","Uygun"))</f>
        <v/>
      </c>
      <c r="O18" s="15"/>
    </row>
    <row r="19" customFormat="false" ht="30" hidden="false" customHeight="true" outlineLevel="0" collapsed="false">
      <c r="A19" s="15"/>
      <c r="B19" s="15"/>
      <c r="C19" s="15"/>
      <c r="D19" s="15"/>
      <c r="E19" s="15"/>
      <c r="F19" s="16"/>
      <c r="G19" s="16"/>
      <c r="H19" s="15"/>
      <c r="I19" s="15"/>
      <c r="J19" s="15"/>
      <c r="K19" s="15"/>
      <c r="L19" s="15"/>
      <c r="M19" s="15"/>
      <c r="N19" s="17" t="str">
        <f aca="false">IF(A19="","",IF(OR(H19&lt;&gt;"Temiz",AND(I19="Evet",J19&lt;&gt;"Evet"),I19="Kontrol edilecek",K19="Kontrol edilecek",L19="Kontrol edilecek",M19="Kontrol edilecek"),"İşlem gerekli","Uygun"))</f>
        <v/>
      </c>
      <c r="O19" s="15"/>
    </row>
    <row r="20" customFormat="false" ht="30" hidden="false" customHeight="true" outlineLevel="0" collapsed="false">
      <c r="A20" s="15"/>
      <c r="B20" s="15"/>
      <c r="C20" s="15"/>
      <c r="D20" s="15"/>
      <c r="E20" s="15"/>
      <c r="F20" s="16"/>
      <c r="G20" s="16"/>
      <c r="H20" s="15"/>
      <c r="I20" s="15"/>
      <c r="J20" s="15"/>
      <c r="K20" s="15"/>
      <c r="L20" s="15"/>
      <c r="M20" s="15"/>
      <c r="N20" s="17" t="str">
        <f aca="false">IF(A20="","",IF(OR(H20&lt;&gt;"Temiz",AND(I20="Evet",J20&lt;&gt;"Evet"),I20="Kontrol edilecek",K20="Kontrol edilecek",L20="Kontrol edilecek",M20="Kontrol edilecek"),"İşlem gerekli","Uygun"))</f>
        <v/>
      </c>
      <c r="O20" s="15"/>
    </row>
    <row r="21" customFormat="false" ht="30" hidden="false" customHeight="true" outlineLevel="0" collapsed="false">
      <c r="A21" s="15"/>
      <c r="B21" s="15"/>
      <c r="C21" s="15"/>
      <c r="D21" s="15"/>
      <c r="E21" s="15"/>
      <c r="F21" s="16"/>
      <c r="G21" s="16"/>
      <c r="H21" s="15"/>
      <c r="I21" s="15"/>
      <c r="J21" s="15"/>
      <c r="K21" s="15"/>
      <c r="L21" s="15"/>
      <c r="M21" s="15"/>
      <c r="N21" s="17" t="str">
        <f aca="false">IF(A21="","",IF(OR(H21&lt;&gt;"Temiz",AND(I21="Evet",J21&lt;&gt;"Evet"),I21="Kontrol edilecek",K21="Kontrol edilecek",L21="Kontrol edilecek",M21="Kontrol edilecek"),"İşlem gerekli","Uygun"))</f>
        <v/>
      </c>
      <c r="O21" s="15"/>
    </row>
    <row r="22" customFormat="false" ht="30" hidden="false" customHeight="true" outlineLevel="0" collapsed="false">
      <c r="A22" s="15"/>
      <c r="B22" s="15"/>
      <c r="C22" s="15"/>
      <c r="D22" s="15"/>
      <c r="E22" s="15"/>
      <c r="F22" s="16"/>
      <c r="G22" s="16"/>
      <c r="H22" s="15"/>
      <c r="I22" s="15"/>
      <c r="J22" s="15"/>
      <c r="K22" s="15"/>
      <c r="L22" s="15"/>
      <c r="M22" s="15"/>
      <c r="N22" s="17" t="str">
        <f aca="false">IF(A22="","",IF(OR(H22&lt;&gt;"Temiz",AND(I22="Evet",J22&lt;&gt;"Evet"),I22="Kontrol edilecek",K22="Kontrol edilecek",L22="Kontrol edilecek",M22="Kontrol edilecek"),"İşlem gerekli","Uygun"))</f>
        <v/>
      </c>
      <c r="O22" s="15"/>
    </row>
    <row r="23" customFormat="false" ht="30" hidden="false" customHeight="true" outlineLevel="0" collapsed="false">
      <c r="A23" s="15"/>
      <c r="B23" s="15"/>
      <c r="C23" s="15"/>
      <c r="D23" s="15"/>
      <c r="E23" s="15"/>
      <c r="F23" s="16"/>
      <c r="G23" s="16"/>
      <c r="H23" s="15"/>
      <c r="I23" s="15"/>
      <c r="J23" s="15"/>
      <c r="K23" s="15"/>
      <c r="L23" s="15"/>
      <c r="M23" s="15"/>
      <c r="N23" s="17" t="str">
        <f aca="false">IF(A23="","",IF(OR(H23&lt;&gt;"Temiz",AND(I23="Evet",J23&lt;&gt;"Evet"),I23="Kontrol edilecek",K23="Kontrol edilecek",L23="Kontrol edilecek",M23="Kontrol edilecek"),"İşlem gerekli","Uygun"))</f>
        <v/>
      </c>
      <c r="O23" s="15"/>
    </row>
    <row r="24" customFormat="false" ht="30" hidden="false" customHeight="true" outlineLevel="0" collapsed="false">
      <c r="A24" s="15"/>
      <c r="B24" s="15"/>
      <c r="C24" s="15"/>
      <c r="D24" s="15"/>
      <c r="E24" s="15"/>
      <c r="F24" s="16"/>
      <c r="G24" s="16"/>
      <c r="H24" s="15"/>
      <c r="I24" s="15"/>
      <c r="J24" s="15"/>
      <c r="K24" s="15"/>
      <c r="L24" s="15"/>
      <c r="M24" s="15"/>
      <c r="N24" s="17" t="str">
        <f aca="false">IF(A24="","",IF(OR(H24&lt;&gt;"Temiz",AND(I24="Evet",J24&lt;&gt;"Evet"),I24="Kontrol edilecek",K24="Kontrol edilecek",L24="Kontrol edilecek",M24="Kontrol edilecek"),"İşlem gerekli","Uygun"))</f>
        <v/>
      </c>
      <c r="O24" s="15"/>
    </row>
    <row r="25" customFormat="false" ht="30" hidden="false" customHeight="true" outlineLevel="0" collapsed="false">
      <c r="A25" s="15"/>
      <c r="B25" s="15"/>
      <c r="C25" s="15"/>
      <c r="D25" s="15"/>
      <c r="E25" s="15"/>
      <c r="F25" s="16"/>
      <c r="G25" s="16"/>
      <c r="H25" s="15"/>
      <c r="I25" s="15"/>
      <c r="J25" s="15"/>
      <c r="K25" s="15"/>
      <c r="L25" s="15"/>
      <c r="M25" s="15"/>
      <c r="N25" s="17" t="str">
        <f aca="false">IF(A25="","",IF(OR(H25&lt;&gt;"Temiz",AND(I25="Evet",J25&lt;&gt;"Evet"),I25="Kontrol edilecek",K25="Kontrol edilecek",L25="Kontrol edilecek",M25="Kontrol edilecek"),"İşlem gerekli","Uygun"))</f>
        <v/>
      </c>
      <c r="O25" s="15"/>
    </row>
    <row r="26" customFormat="false" ht="30" hidden="false" customHeight="true" outlineLevel="0" collapsed="false">
      <c r="A26" s="15"/>
      <c r="B26" s="15"/>
      <c r="C26" s="15"/>
      <c r="D26" s="15"/>
      <c r="E26" s="15"/>
      <c r="F26" s="16"/>
      <c r="G26" s="16"/>
      <c r="H26" s="15"/>
      <c r="I26" s="15"/>
      <c r="J26" s="15"/>
      <c r="K26" s="15"/>
      <c r="L26" s="15"/>
      <c r="M26" s="15"/>
      <c r="N26" s="17" t="str">
        <f aca="false">IF(A26="","",IF(OR(H26&lt;&gt;"Temiz",AND(I26="Evet",J26&lt;&gt;"Evet"),I26="Kontrol edilecek",K26="Kontrol edilecek",L26="Kontrol edilecek",M26="Kontrol edilecek"),"İşlem gerekli","Uygun"))</f>
        <v/>
      </c>
      <c r="O26" s="15"/>
    </row>
    <row r="27" customFormat="false" ht="30" hidden="false" customHeight="true" outlineLevel="0" collapsed="false">
      <c r="A27" s="15"/>
      <c r="B27" s="15"/>
      <c r="C27" s="15"/>
      <c r="D27" s="15"/>
      <c r="E27" s="15"/>
      <c r="F27" s="16"/>
      <c r="G27" s="16"/>
      <c r="H27" s="15"/>
      <c r="I27" s="15"/>
      <c r="J27" s="15"/>
      <c r="K27" s="15"/>
      <c r="L27" s="15"/>
      <c r="M27" s="15"/>
      <c r="N27" s="17" t="str">
        <f aca="false">IF(A27="","",IF(OR(H27&lt;&gt;"Temiz",AND(I27="Evet",J27&lt;&gt;"Evet"),I27="Kontrol edilecek",K27="Kontrol edilecek",L27="Kontrol edilecek",M27="Kontrol edilecek"),"İşlem gerekli","Uygun"))</f>
        <v/>
      </c>
      <c r="O27" s="15"/>
    </row>
    <row r="28" customFormat="false" ht="30" hidden="false" customHeight="true" outlineLevel="0" collapsed="false">
      <c r="A28" s="15"/>
      <c r="B28" s="15"/>
      <c r="C28" s="15"/>
      <c r="D28" s="15"/>
      <c r="E28" s="15"/>
      <c r="F28" s="16"/>
      <c r="G28" s="16"/>
      <c r="H28" s="15"/>
      <c r="I28" s="15"/>
      <c r="J28" s="15"/>
      <c r="K28" s="15"/>
      <c r="L28" s="15"/>
      <c r="M28" s="15"/>
      <c r="N28" s="17" t="str">
        <f aca="false">IF(A28="","",IF(OR(H28&lt;&gt;"Temiz",AND(I28="Evet",J28&lt;&gt;"Evet"),I28="Kontrol edilecek",K28="Kontrol edilecek",L28="Kontrol edilecek",M28="Kontrol edilecek"),"İşlem gerekli","Uygun"))</f>
        <v/>
      </c>
      <c r="O28" s="15"/>
    </row>
    <row r="29" customFormat="false" ht="30" hidden="false" customHeight="true" outlineLevel="0" collapsed="false">
      <c r="A29" s="15"/>
      <c r="B29" s="15"/>
      <c r="C29" s="15"/>
      <c r="D29" s="15"/>
      <c r="E29" s="15"/>
      <c r="F29" s="16"/>
      <c r="G29" s="16"/>
      <c r="H29" s="15"/>
      <c r="I29" s="15"/>
      <c r="J29" s="15"/>
      <c r="K29" s="15"/>
      <c r="L29" s="15"/>
      <c r="M29" s="15"/>
      <c r="N29" s="17" t="str">
        <f aca="false">IF(A29="","",IF(OR(H29&lt;&gt;"Temiz",AND(I29="Evet",J29&lt;&gt;"Evet"),I29="Kontrol edilecek",K29="Kontrol edilecek",L29="Kontrol edilecek",M29="Kontrol edilecek"),"İşlem gerekli","Uygun"))</f>
        <v/>
      </c>
      <c r="O29" s="15"/>
    </row>
    <row r="30" customFormat="false" ht="30" hidden="false" customHeight="true" outlineLevel="0" collapsed="false">
      <c r="A30" s="15"/>
      <c r="B30" s="15"/>
      <c r="C30" s="15"/>
      <c r="D30" s="15"/>
      <c r="E30" s="15"/>
      <c r="F30" s="16"/>
      <c r="G30" s="16"/>
      <c r="H30" s="15"/>
      <c r="I30" s="15"/>
      <c r="J30" s="15"/>
      <c r="K30" s="15"/>
      <c r="L30" s="15"/>
      <c r="M30" s="15"/>
      <c r="N30" s="17" t="str">
        <f aca="false">IF(A30="","",IF(OR(H30&lt;&gt;"Temiz",AND(I30="Evet",J30&lt;&gt;"Evet"),I30="Kontrol edilecek",K30="Kontrol edilecek",L30="Kontrol edilecek",M30="Kontrol edilecek"),"İşlem gerekli","Uygun"))</f>
        <v/>
      </c>
      <c r="O30" s="15"/>
    </row>
    <row r="31" customFormat="false" ht="30" hidden="false" customHeight="true" outlineLevel="0" collapsed="false">
      <c r="A31" s="15"/>
      <c r="B31" s="15"/>
      <c r="C31" s="15"/>
      <c r="D31" s="15"/>
      <c r="E31" s="15"/>
      <c r="F31" s="16"/>
      <c r="G31" s="16"/>
      <c r="H31" s="15"/>
      <c r="I31" s="15"/>
      <c r="J31" s="15"/>
      <c r="K31" s="15"/>
      <c r="L31" s="15"/>
      <c r="M31" s="15"/>
      <c r="N31" s="17" t="str">
        <f aca="false">IF(A31="","",IF(OR(H31&lt;&gt;"Temiz",AND(I31="Evet",J31&lt;&gt;"Evet"),I31="Kontrol edilecek",K31="Kontrol edilecek",L31="Kontrol edilecek",M31="Kontrol edilecek"),"İşlem gerekli","Uygun"))</f>
        <v/>
      </c>
      <c r="O31" s="15"/>
    </row>
    <row r="32" customFormat="false" ht="30" hidden="false" customHeight="true" outlineLevel="0" collapsed="false">
      <c r="A32" s="15"/>
      <c r="B32" s="15"/>
      <c r="C32" s="15"/>
      <c r="D32" s="15"/>
      <c r="E32" s="15"/>
      <c r="F32" s="16"/>
      <c r="G32" s="16"/>
      <c r="H32" s="15"/>
      <c r="I32" s="15"/>
      <c r="J32" s="15"/>
      <c r="K32" s="15"/>
      <c r="L32" s="15"/>
      <c r="M32" s="15"/>
      <c r="N32" s="17" t="str">
        <f aca="false">IF(A32="","",IF(OR(H32&lt;&gt;"Temiz",AND(I32="Evet",J32&lt;&gt;"Evet"),I32="Kontrol edilecek",K32="Kontrol edilecek",L32="Kontrol edilecek",M32="Kontrol edilecek"),"İşlem gerekli","Uygun"))</f>
        <v/>
      </c>
      <c r="O32" s="15"/>
    </row>
    <row r="33" customFormat="false" ht="30" hidden="false" customHeight="true" outlineLevel="0" collapsed="false">
      <c r="A33" s="15"/>
      <c r="B33" s="15"/>
      <c r="C33" s="15"/>
      <c r="D33" s="15"/>
      <c r="E33" s="15"/>
      <c r="F33" s="16"/>
      <c r="G33" s="16"/>
      <c r="H33" s="15"/>
      <c r="I33" s="15"/>
      <c r="J33" s="15"/>
      <c r="K33" s="15"/>
      <c r="L33" s="15"/>
      <c r="M33" s="15"/>
      <c r="N33" s="17" t="str">
        <f aca="false">IF(A33="","",IF(OR(H33&lt;&gt;"Temiz",AND(I33="Evet",J33&lt;&gt;"Evet"),I33="Kontrol edilecek",K33="Kontrol edilecek",L33="Kontrol edilecek",M33="Kontrol edilecek"),"İşlem gerekli","Uygun"))</f>
        <v/>
      </c>
      <c r="O33" s="15"/>
    </row>
    <row r="34" customFormat="false" ht="30" hidden="false" customHeight="true" outlineLevel="0" collapsed="false">
      <c r="A34" s="15"/>
      <c r="B34" s="15"/>
      <c r="C34" s="15"/>
      <c r="D34" s="15"/>
      <c r="E34" s="15"/>
      <c r="F34" s="16"/>
      <c r="G34" s="16"/>
      <c r="H34" s="15"/>
      <c r="I34" s="15"/>
      <c r="J34" s="15"/>
      <c r="K34" s="15"/>
      <c r="L34" s="15"/>
      <c r="M34" s="15"/>
      <c r="N34" s="17" t="str">
        <f aca="false">IF(A34="","",IF(OR(H34&lt;&gt;"Temiz",AND(I34="Evet",J34&lt;&gt;"Evet"),I34="Kontrol edilecek",K34="Kontrol edilecek",L34="Kontrol edilecek",M34="Kontrol edilecek"),"İşlem gerekli","Uygun"))</f>
        <v/>
      </c>
      <c r="O34" s="15"/>
    </row>
    <row r="35" customFormat="false" ht="30" hidden="false" customHeight="true" outlineLevel="0" collapsed="false">
      <c r="A35" s="15"/>
      <c r="B35" s="15"/>
      <c r="C35" s="15"/>
      <c r="D35" s="15"/>
      <c r="E35" s="15"/>
      <c r="F35" s="16"/>
      <c r="G35" s="16"/>
      <c r="H35" s="15"/>
      <c r="I35" s="15"/>
      <c r="J35" s="15"/>
      <c r="K35" s="15"/>
      <c r="L35" s="15"/>
      <c r="M35" s="15"/>
      <c r="N35" s="17" t="str">
        <f aca="false">IF(A35="","",IF(OR(H35&lt;&gt;"Temiz",AND(I35="Evet",J35&lt;&gt;"Evet"),I35="Kontrol edilecek",K35="Kontrol edilecek",L35="Kontrol edilecek",M35="Kontrol edilecek"),"İşlem gerekli","Uygun"))</f>
        <v/>
      </c>
      <c r="O35" s="15"/>
    </row>
  </sheetData>
  <conditionalFormatting sqref="N6:N35">
    <cfRule type="cellIs" priority="2" operator="equal" aboveAverage="0" equalAverage="0" bottom="0" percent="0" rank="0" text="" dxfId="0">
      <formula>"İşlem gerekli"</formula>
    </cfRule>
    <cfRule type="cellIs" priority="3" operator="equal" aboveAverage="0" equalAverage="0" bottom="0" percent="0" rank="0" text="" dxfId="1">
      <formula>"Uygun"</formula>
    </cfRule>
  </conditionalFormatting>
  <dataValidations count="7">
    <dataValidation allowBlank="true" error="Lütfen listeden seçin." errorStyle="stop" operator="between" showDropDown="false" showErrorMessage="true" showInputMessage="false" sqref="E6:E35" type="list">
      <formula1>"A.TR,EUR.1,Menşe beyanı,Menşe şahadetnamesi,Yok"</formula1>
      <formula2>0</formula2>
    </dataValidation>
    <dataValidation allowBlank="true" error="Lütfen listeden seçin." errorStyle="stop" operator="between" showDropDown="false" showErrorMessage="true" showInputMessage="false" sqref="H6:H35" type="list">
      <formula1>"Temiz,Olası eşleşme: üst kademeye,Taranmadı"</formula1>
      <formula2>0</formula2>
    </dataValidation>
    <dataValidation allowBlank="true" error="Lütfen listeden seçin." errorStyle="stop" operator="between" showDropDown="false" showErrorMessage="true" showInputMessage="false" sqref="I6:I35" type="list">
      <formula1>"Evet,Hayır,Kontrol edilecek"</formula1>
      <formula2>0</formula2>
    </dataValidation>
    <dataValidation allowBlank="true" error="Lütfen listeden seçin." errorStyle="stop" operator="between" showDropDown="false" showErrorMessage="true" showInputMessage="false" sqref="J6:J35" type="list">
      <formula1>"Evet,Hayır,Kontrol edilecek"</formula1>
      <formula2>0</formula2>
    </dataValidation>
    <dataValidation allowBlank="true" error="Lütfen listeden seçin." errorStyle="stop" operator="between" showDropDown="false" showErrorMessage="true" showInputMessage="false" sqref="K6:K35" type="list">
      <formula1>"Evet,Hayır,Kontrol edilecek"</formula1>
      <formula2>0</formula2>
    </dataValidation>
    <dataValidation allowBlank="true" error="Lütfen listeden seçin." errorStyle="stop" operator="between" showDropDown="false" showErrorMessage="true" showInputMessage="false" sqref="L6:L35" type="list">
      <formula1>"Evet,Hayır,Kontrol edilecek"</formula1>
      <formula2>0</formula2>
    </dataValidation>
    <dataValidation allowBlank="true" error="Lütfen listeden seçin." errorStyle="stop" operator="between" showDropDown="false" showErrorMessage="true" showInputMessage="false" sqref="M6:M35" type="list">
      <formula1>"Evet,Hayır,Kontrol edilecek"</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0"/>
  </cols>
  <sheetData>
    <row r="1" customFormat="false" ht="15" hidden="false" customHeight="false" outlineLevel="0" collapsed="false">
      <c r="A1" s="1" t="s">
        <v>0</v>
      </c>
    </row>
    <row r="2" customFormat="false" ht="24" hidden="false" customHeight="true" outlineLevel="0" collapsed="false">
      <c r="A2" s="11" t="s">
        <v>60</v>
      </c>
    </row>
    <row r="3" customFormat="false" ht="15" hidden="false" customHeight="false" outlineLevel="0" collapsed="false">
      <c r="A3" s="12" t="s">
        <v>61</v>
      </c>
      <c r="B3" s="13"/>
    </row>
    <row r="5" customFormat="false" ht="51.75" hidden="false" customHeight="true" outlineLevel="0" collapsed="false">
      <c r="A5" s="18" t="s">
        <v>62</v>
      </c>
      <c r="B5" s="19" t="s">
        <v>63</v>
      </c>
    </row>
    <row r="6" customFormat="false" ht="51.75" hidden="false" customHeight="true" outlineLevel="0" collapsed="false">
      <c r="A6" s="18" t="s">
        <v>64</v>
      </c>
      <c r="B6" s="19" t="s">
        <v>65</v>
      </c>
    </row>
    <row r="7" customFormat="false" ht="51.75" hidden="false" customHeight="true" outlineLevel="0" collapsed="false">
      <c r="A7" s="18" t="s">
        <v>66</v>
      </c>
      <c r="B7" s="19" t="s">
        <v>67</v>
      </c>
    </row>
    <row r="8" customFormat="false" ht="51.75" hidden="false" customHeight="true" outlineLevel="0" collapsed="false">
      <c r="A8" s="18" t="s">
        <v>68</v>
      </c>
      <c r="B8" s="19" t="s">
        <v>69</v>
      </c>
    </row>
    <row r="9" customFormat="false" ht="51.75" hidden="false" customHeight="true" outlineLevel="0" collapsed="false">
      <c r="A9" s="18" t="s">
        <v>70</v>
      </c>
      <c r="B9" s="19" t="s">
        <v>71</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2026-10-12T12:18:26Z</dcterms:created>
  <dc:creator>NSM Sourcing</dc:creator>
  <dc:description/>
  <dc:language>en-US</dc:language>
  <cp:lastModifiedBy/>
  <dcterms:modified xsi:type="dcterms:W3CDTF">2026-10-12T12:18:26Z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