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Questionnair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<sst xmlns="http://schemas.openxmlformats.org/spreadsheetml/2006/main" count="79" uniqueCount="69">
  <si>
    <t xml:space="preserve">NSM SOURCING  ·  PROCUREMENT TEMPLATE  NSM-28</t>
  </si>
  <si>
    <t xml:space="preserve">Supplier Cyber Security Questionnaire</t>
  </si>
  <si>
    <t xml:space="preserve">Purpose</t>
  </si>
  <si>
    <t xml:space="preserve">Checks whether a supplier who holds our data, reaches our systems or delivers connected products manages security well enough for the risk involved.</t>
  </si>
  <si>
    <t xml:space="preserve">Step 1</t>
  </si>
  <si>
    <t xml:space="preserve">Answer the four tier questions first. The tier tells you whether to ask for evidence.</t>
  </si>
  <si>
    <t xml:space="preserve">Step 2</t>
  </si>
  <si>
    <t xml:space="preserve">Send the questionnaire with the RFI, PQQ or ITT, or use it at contract renewal.</t>
  </si>
  <si>
    <t xml:space="preserve">Step 3</t>
  </si>
  <si>
    <t xml:space="preserve">A No on any critical question means the supplier needs a remediation plan before award, or is not acceptable for this tier.</t>
  </si>
  <si>
    <t xml:space="preserve">Sheet: Questionnaire</t>
  </si>
  <si>
    <t xml:space="preserve">Tiering, questions by domain, score and result.</t>
  </si>
  <si>
    <t xml:space="preserve">Legend</t>
  </si>
  <si>
    <t xml:space="preserve">Yellow cells are inputs. White cells with dark text are calculated by formula; do not overwrite them. The first filled row is an example: replace or delete it.</t>
  </si>
  <si>
    <t xml:space="preserve">Guidance note</t>
  </si>
  <si>
    <t xml:space="preserve">In the Hackett Group 2026 study, cybersecurity was the most widespread risk reported by procurement leaders. The EU NIS2 Directive also requires covered organisations to address security in their supply chain, so questions like these are increasingly asked of suppliers of all sizes.</t>
  </si>
  <si>
    <t xml:space="preserve">Keep the questionnaire proportionate. A short, well-answered set with evidence is worth more than a long self-declaration nobody checks.</t>
  </si>
  <si>
    <t xml:space="preserve">Sources (as of October 2026)</t>
  </si>
  <si>
    <t xml:space="preserve">The Hackett Group, 2026 Procurement Agenda and Key Issues (summary by Ironclad)</t>
  </si>
  <si>
    <t xml:space="preserve">NSM Sourcing · nsmsourcing.com · Licensed under CC BY 4.0: free to use and adapt with credit to NSM Sourcing. General guidance, not legal advice. Terminology follows the CIPS Procurement and Supply Cycle; this is an independent work, not endorsed by CIPS.</t>
  </si>
  <si>
    <t xml:space="preserve">Answer Yes, Partly, No or N/A. Questions marked C are critical. The tier at the top decides how deep the review must go.</t>
  </si>
  <si>
    <t xml:space="preserve">Will the supplier store or process our confidential or personal data?</t>
  </si>
  <si>
    <t xml:space="preserve">No</t>
  </si>
  <si>
    <t xml:space="preserve">Will the supplier have remote or on-site access to our systems or networks?</t>
  </si>
  <si>
    <t xml:space="preserve">Does the product connect to our network (software, connected or industrial equipment)?</t>
  </si>
  <si>
    <t xml:space="preserve">Would an outage at the supplier stop our operations within a week?</t>
  </si>
  <si>
    <t xml:space="preserve">Review tier (calculated)</t>
  </si>
  <si>
    <t xml:space="preserve">No.</t>
  </si>
  <si>
    <t xml:space="preserve">Question</t>
  </si>
  <si>
    <t xml:space="preserve">Answer</t>
  </si>
  <si>
    <t xml:space="preserve">Critical</t>
  </si>
  <si>
    <t xml:space="preserve">Evidence (certificate, policy, report)</t>
  </si>
  <si>
    <t xml:space="preserve">A. Governance</t>
  </si>
  <si>
    <t xml:space="preserve">A1</t>
  </si>
  <si>
    <t xml:space="preserve">Is there a named person responsible for information security?</t>
  </si>
  <si>
    <t xml:space="preserve">C</t>
  </si>
  <si>
    <t xml:space="preserve">A2</t>
  </si>
  <si>
    <t xml:space="preserve">Do you hold ISO/IEC 27001 certification or an independent assurance report (e.g. SOC 2) covering this service?</t>
  </si>
  <si>
    <t xml:space="preserve">A3</t>
  </si>
  <si>
    <t xml:space="preserve">Are staff trained on security and phishing at least yearly?</t>
  </si>
  <si>
    <t xml:space="preserve">B. Access control</t>
  </si>
  <si>
    <t xml:space="preserve">B1</t>
  </si>
  <si>
    <t xml:space="preserve">Is multi-factor authentication required for remote and administrator access?</t>
  </si>
  <si>
    <t xml:space="preserve">B2</t>
  </si>
  <si>
    <t xml:space="preserve">Are access rights reviewed and removed promptly when people leave?</t>
  </si>
  <si>
    <t xml:space="preserve">C. Data protection</t>
  </si>
  <si>
    <t xml:space="preserve">C1</t>
  </si>
  <si>
    <t xml:space="preserve">Is our data encrypted in transit and at rest?</t>
  </si>
  <si>
    <t xml:space="preserve">C2</t>
  </si>
  <si>
    <t xml:space="preserve">Do you state where our data is stored and which sub-processors can access it?</t>
  </si>
  <si>
    <t xml:space="preserve">C3</t>
  </si>
  <si>
    <t xml:space="preserve">Is our data excluded from training AI models unless we agree in writing?</t>
  </si>
  <si>
    <t xml:space="preserve">D. Vulnerabilities and secure development</t>
  </si>
  <si>
    <t xml:space="preserve">D1</t>
  </si>
  <si>
    <t xml:space="preserve">Are security patches applied within defined time limits for critical vulnerabilities?</t>
  </si>
  <si>
    <t xml:space="preserve">D2</t>
  </si>
  <si>
    <t xml:space="preserve">For software or connected equipment: do you follow a secure development process and publish a vulnerability disclosure policy?</t>
  </si>
  <si>
    <t xml:space="preserve">D3</t>
  </si>
  <si>
    <t xml:space="preserve">Can you provide a software bill of materials (SBOM) for the product?</t>
  </si>
  <si>
    <t xml:space="preserve">E. Incidents and continuity</t>
  </si>
  <si>
    <t xml:space="preserve">E1</t>
  </si>
  <si>
    <t xml:space="preserve">Will you notify us of a security incident affecting our data or service within 24 hours of detection?</t>
  </si>
  <si>
    <t xml:space="preserve">E2</t>
  </si>
  <si>
    <t xml:space="preserve">Are backups tested and is there a recovery plan with target recovery times?</t>
  </si>
  <si>
    <t xml:space="preserve">E3</t>
  </si>
  <si>
    <t xml:space="preserve">Do you require the same controls from your own critical sub-suppliers?</t>
  </si>
  <si>
    <t xml:space="preserve">Score (Yes = 1, Partly = 0.5; N/A excluded)</t>
  </si>
  <si>
    <t xml:space="preserve">Critical questions answered No</t>
  </si>
  <si>
    <t xml:space="preserve">Result</t>
  </si>
</sst>
</file>

<file path=xl/styles.xml><?xml version="1.0" encoding="utf-8"?>
<styleSheet xmlns="http://schemas.openxmlformats.org/spreadsheetml/2006/main">
  <numFmts count="3">
    <numFmt numFmtId="164" formatCode="General"/>
    <numFmt numFmtId="165" formatCode="0%"/>
    <numFmt numFmtId="166" formatCode="0"/>
  </numFmts>
  <fonts count="17">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u val="single"/>
      <sz val="8"/>
      <color rgb="FF1F3A93"/>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sz val="9"/>
      <color rgb="FF1F3A93"/>
      <name val="Arial"/>
      <family val="0"/>
      <charset val="1"/>
    </font>
    <font>
      <b val="true"/>
      <sz val="9"/>
      <color rgb="FFFFFFFF"/>
      <name val="Arial"/>
      <family val="0"/>
      <charset val="1"/>
    </font>
  </fonts>
  <fills count="5">
    <fill>
      <patternFill patternType="none"/>
    </fill>
    <fill>
      <patternFill patternType="gray125"/>
    </fill>
    <fill>
      <patternFill patternType="solid">
        <fgColor rgb="FFFFF2CC"/>
        <bgColor rgb="FFF0EDE6"/>
      </patternFill>
    </fill>
    <fill>
      <patternFill patternType="solid">
        <fgColor rgb="FFF0EDE6"/>
        <bgColor rgb="FFFFF2CC"/>
      </patternFill>
    </fill>
    <fill>
      <patternFill patternType="solid">
        <fgColor rgb="FF1C1917"/>
        <bgColor rgb="FF333333"/>
      </patternFill>
    </fill>
  </fills>
  <borders count="4">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top style="thin">
        <color rgb="FFD6D3CE"/>
      </top>
      <bottom style="thin">
        <color rgb="FFD6D3CE"/>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3" borderId="2" xfId="0" applyFont="true" applyBorder="true" applyAlignment="true" applyProtection="false">
      <alignment horizontal="general" vertical="center" textRotation="0" wrapText="true" indent="0" shrinkToFit="false"/>
      <protection locked="true" hidden="false"/>
    </xf>
    <xf numFmtId="164" fontId="15" fillId="2" borderId="3" xfId="0" applyFont="true" applyBorder="true" applyAlignment="true" applyProtection="false">
      <alignment horizontal="general" vertical="center" textRotation="0" wrapText="tru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4" fontId="6" fillId="0" borderId="3" xfId="0" applyFont="true" applyBorder="true" applyAlignment="true" applyProtection="false">
      <alignment horizontal="general" vertical="center" textRotation="0" wrapText="true" indent="0" shrinkToFit="false"/>
      <protection locked="true" hidden="false"/>
    </xf>
    <xf numFmtId="164" fontId="16" fillId="4" borderId="3"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4" fontId="7" fillId="0" borderId="3" xfId="0" applyFont="true" applyBorder="true" applyAlignment="true" applyProtection="false">
      <alignment horizontal="general" vertical="top" textRotation="0" wrapText="true" indent="0" shrinkToFit="false"/>
      <protection locked="true" hidden="false"/>
    </xf>
    <xf numFmtId="164" fontId="7" fillId="0" borderId="3" xfId="0" applyFont="true" applyBorder="true" applyAlignment="true" applyProtection="false">
      <alignment horizontal="center" vertical="bottom" textRotation="0" wrapText="false" indent="0" shrinkToFit="false"/>
      <protection locked="true" hidden="false"/>
    </xf>
    <xf numFmtId="164" fontId="6" fillId="3" borderId="3" xfId="0" applyFont="true" applyBorder="true" applyAlignment="true" applyProtection="false">
      <alignment horizontal="general" vertical="center" textRotation="0" wrapText="true" indent="0" shrinkToFit="false"/>
      <protection locked="true" hidden="false"/>
    </xf>
    <xf numFmtId="165" fontId="6" fillId="0" borderId="3" xfId="0" applyFont="true" applyBorder="true" applyAlignment="true" applyProtection="false">
      <alignment horizontal="general" vertical="center" textRotation="0" wrapText="true" indent="0" shrinkToFit="false"/>
      <protection locked="true" hidden="false"/>
    </xf>
    <xf numFmtId="166" fontId="6" fillId="0" borderId="3"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4CCCC"/>
        </patternFill>
      </fill>
    </dxf>
    <dxf>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4CCCC"/>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ironcladapp.com/resources/articles/cpo-agenda-key-takeaway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15" hidden="false" customHeight="true" outlineLevel="0" collapsed="false">
      <c r="B6" s="3" t="s">
        <v>4</v>
      </c>
      <c r="C6" s="4" t="s">
        <v>5</v>
      </c>
    </row>
    <row r="7" customFormat="false" ht="15" hidden="false" customHeight="true" outlineLevel="0" collapsed="false">
      <c r="B7" s="3" t="s">
        <v>6</v>
      </c>
      <c r="C7" s="4" t="s">
        <v>7</v>
      </c>
    </row>
    <row r="8" customFormat="false" ht="25.5" hidden="false" customHeight="true" outlineLevel="0" collapsed="false">
      <c r="B8" s="3" t="s">
        <v>8</v>
      </c>
      <c r="C8" s="4" t="s">
        <v>9</v>
      </c>
    </row>
    <row r="10" customFormat="false" ht="15" hidden="false" customHeight="true" outlineLevel="0" collapsed="false">
      <c r="B10" s="3" t="s">
        <v>10</v>
      </c>
      <c r="C10" s="4" t="s">
        <v>11</v>
      </c>
    </row>
    <row r="12" customFormat="false" ht="27.75" hidden="false" customHeight="true" outlineLevel="0" collapsed="false">
      <c r="B12" s="5" t="s">
        <v>12</v>
      </c>
      <c r="C12" s="6" t="s">
        <v>13</v>
      </c>
    </row>
    <row r="14" customFormat="false" ht="39" hidden="false" customHeight="true" outlineLevel="0" collapsed="false">
      <c r="B14" s="7" t="s">
        <v>14</v>
      </c>
      <c r="C14" s="8" t="s">
        <v>15</v>
      </c>
    </row>
    <row r="15" customFormat="false" ht="27.75" hidden="false" customHeight="true" outlineLevel="0" collapsed="false">
      <c r="B15" s="7" t="s">
        <v>14</v>
      </c>
      <c r="C15" s="8" t="s">
        <v>16</v>
      </c>
    </row>
    <row r="17" customFormat="false" ht="15" hidden="false" customHeight="false" outlineLevel="0" collapsed="false">
      <c r="B17" s="5" t="s">
        <v>17</v>
      </c>
    </row>
    <row r="18" customFormat="false" ht="15" hidden="false" customHeight="false" outlineLevel="0" collapsed="false">
      <c r="C18" s="9" t="s">
        <v>18</v>
      </c>
    </row>
    <row r="20" customFormat="false" ht="37.5" hidden="false" customHeight="true" outlineLevel="0" collapsed="false">
      <c r="B20" s="10" t="s">
        <v>19</v>
      </c>
      <c r="C20" s="10"/>
    </row>
  </sheetData>
  <mergeCells count="1">
    <mergeCell ref="B20:C20"/>
  </mergeCells>
  <hyperlinks>
    <hyperlink ref="C18" r:id="rId1" display="The Hackett Group, 2026 Procurement Agenda and Key Issues (summary by Ironclad)"/>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0"/>
    <col collapsed="false" customWidth="true" hidden="false" outlineLevel="0" max="3" min="3" style="0" width="14"/>
    <col collapsed="false" customWidth="true" hidden="false" outlineLevel="0" max="4" min="4" style="0" width="10"/>
    <col collapsed="false" customWidth="true" hidden="false" outlineLevel="0" max="5" min="5" style="0" width="36"/>
  </cols>
  <sheetData>
    <row r="1" customFormat="false" ht="15" hidden="false" customHeight="false" outlineLevel="0" collapsed="false">
      <c r="A1" s="1" t="s">
        <v>0</v>
      </c>
    </row>
    <row r="2" customFormat="false" ht="24" hidden="false" customHeight="true" outlineLevel="0" collapsed="false">
      <c r="A2" s="11" t="s">
        <v>1</v>
      </c>
    </row>
    <row r="3" customFormat="false" ht="15" hidden="false" customHeight="false" outlineLevel="0" collapsed="false">
      <c r="A3" s="12" t="s">
        <v>20</v>
      </c>
      <c r="B3" s="13"/>
      <c r="C3" s="13"/>
      <c r="D3" s="13"/>
      <c r="E3" s="13"/>
    </row>
    <row r="5" customFormat="false" ht="15" hidden="false" customHeight="true" outlineLevel="0" collapsed="false">
      <c r="A5" s="14" t="s">
        <v>21</v>
      </c>
      <c r="B5" s="14"/>
      <c r="C5" s="15" t="s">
        <v>22</v>
      </c>
    </row>
    <row r="6" customFormat="false" ht="15" hidden="false" customHeight="true" outlineLevel="0" collapsed="false">
      <c r="A6" s="14" t="s">
        <v>23</v>
      </c>
      <c r="B6" s="14"/>
      <c r="C6" s="15" t="s">
        <v>22</v>
      </c>
    </row>
    <row r="7" customFormat="false" ht="15" hidden="false" customHeight="true" outlineLevel="0" collapsed="false">
      <c r="A7" s="14" t="s">
        <v>24</v>
      </c>
      <c r="B7" s="14"/>
      <c r="C7" s="15" t="s">
        <v>22</v>
      </c>
    </row>
    <row r="8" customFormat="false" ht="15" hidden="false" customHeight="true" outlineLevel="0" collapsed="false">
      <c r="A8" s="14" t="s">
        <v>25</v>
      </c>
      <c r="B8" s="14"/>
      <c r="C8" s="15" t="s">
        <v>22</v>
      </c>
    </row>
    <row r="9" customFormat="false" ht="15" hidden="false" customHeight="true" outlineLevel="0" collapsed="false">
      <c r="A9" s="16" t="s">
        <v>26</v>
      </c>
      <c r="B9" s="16"/>
      <c r="C9" s="17" t="str">
        <f aca="false">IF(COUNTIF(C5:C8,"Yes")&gt;=2,"Tier 1: full questionnaire and evidence",IF(COUNTIF(C5:C8,"Yes")=1,"Tier 2: full questionnaire, self-declared","Tier 3: sections A and E only"))</f>
        <v>Tier 3: sections A and E only</v>
      </c>
      <c r="D9" s="17"/>
      <c r="E9" s="17"/>
    </row>
    <row r="11" customFormat="false" ht="30" hidden="false" customHeight="true" outlineLevel="0" collapsed="false">
      <c r="A11" s="18" t="s">
        <v>27</v>
      </c>
      <c r="B11" s="18" t="s">
        <v>28</v>
      </c>
      <c r="C11" s="18" t="s">
        <v>29</v>
      </c>
      <c r="D11" s="18" t="s">
        <v>30</v>
      </c>
      <c r="E11" s="18" t="s">
        <v>31</v>
      </c>
    </row>
    <row r="12" customFormat="false" ht="15" hidden="false" customHeight="false" outlineLevel="0" collapsed="false">
      <c r="B12" s="19" t="s">
        <v>32</v>
      </c>
    </row>
    <row r="13" customFormat="false" ht="27.75" hidden="false" customHeight="true" outlineLevel="0" collapsed="false">
      <c r="A13" s="20" t="s">
        <v>33</v>
      </c>
      <c r="B13" s="21" t="s">
        <v>34</v>
      </c>
      <c r="C13" s="15"/>
      <c r="D13" s="22" t="s">
        <v>35</v>
      </c>
      <c r="E13" s="15"/>
    </row>
    <row r="14" customFormat="false" ht="27.75" hidden="false" customHeight="true" outlineLevel="0" collapsed="false">
      <c r="A14" s="20" t="s">
        <v>36</v>
      </c>
      <c r="B14" s="21" t="s">
        <v>37</v>
      </c>
      <c r="C14" s="15"/>
      <c r="D14" s="22"/>
      <c r="E14" s="15"/>
    </row>
    <row r="15" customFormat="false" ht="27.75" hidden="false" customHeight="true" outlineLevel="0" collapsed="false">
      <c r="A15" s="20" t="s">
        <v>38</v>
      </c>
      <c r="B15" s="21" t="s">
        <v>39</v>
      </c>
      <c r="C15" s="15"/>
      <c r="D15" s="22"/>
      <c r="E15" s="15"/>
    </row>
    <row r="16" customFormat="false" ht="15" hidden="false" customHeight="false" outlineLevel="0" collapsed="false">
      <c r="B16" s="19" t="s">
        <v>40</v>
      </c>
    </row>
    <row r="17" customFormat="false" ht="27.75" hidden="false" customHeight="true" outlineLevel="0" collapsed="false">
      <c r="A17" s="20" t="s">
        <v>41</v>
      </c>
      <c r="B17" s="21" t="s">
        <v>42</v>
      </c>
      <c r="C17" s="15"/>
      <c r="D17" s="22" t="s">
        <v>35</v>
      </c>
      <c r="E17" s="15"/>
    </row>
    <row r="18" customFormat="false" ht="27.75" hidden="false" customHeight="true" outlineLevel="0" collapsed="false">
      <c r="A18" s="20" t="s">
        <v>43</v>
      </c>
      <c r="B18" s="21" t="s">
        <v>44</v>
      </c>
      <c r="C18" s="15"/>
      <c r="D18" s="22"/>
      <c r="E18" s="15"/>
    </row>
    <row r="19" customFormat="false" ht="15" hidden="false" customHeight="false" outlineLevel="0" collapsed="false">
      <c r="B19" s="19" t="s">
        <v>45</v>
      </c>
    </row>
    <row r="20" customFormat="false" ht="27.75" hidden="false" customHeight="true" outlineLevel="0" collapsed="false">
      <c r="A20" s="20" t="s">
        <v>46</v>
      </c>
      <c r="B20" s="21" t="s">
        <v>47</v>
      </c>
      <c r="C20" s="15"/>
      <c r="D20" s="22" t="s">
        <v>35</v>
      </c>
      <c r="E20" s="15"/>
    </row>
    <row r="21" customFormat="false" ht="27.75" hidden="false" customHeight="true" outlineLevel="0" collapsed="false">
      <c r="A21" s="20" t="s">
        <v>48</v>
      </c>
      <c r="B21" s="21" t="s">
        <v>49</v>
      </c>
      <c r="C21" s="15"/>
      <c r="D21" s="22"/>
      <c r="E21" s="15"/>
    </row>
    <row r="22" customFormat="false" ht="27.75" hidden="false" customHeight="true" outlineLevel="0" collapsed="false">
      <c r="A22" s="20" t="s">
        <v>50</v>
      </c>
      <c r="B22" s="21" t="s">
        <v>51</v>
      </c>
      <c r="C22" s="15"/>
      <c r="D22" s="22"/>
      <c r="E22" s="15"/>
    </row>
    <row r="23" customFormat="false" ht="15" hidden="false" customHeight="false" outlineLevel="0" collapsed="false">
      <c r="B23" s="19" t="s">
        <v>52</v>
      </c>
    </row>
    <row r="24" customFormat="false" ht="27.75" hidden="false" customHeight="true" outlineLevel="0" collapsed="false">
      <c r="A24" s="20" t="s">
        <v>53</v>
      </c>
      <c r="B24" s="21" t="s">
        <v>54</v>
      </c>
      <c r="C24" s="15"/>
      <c r="D24" s="22" t="s">
        <v>35</v>
      </c>
      <c r="E24" s="15"/>
    </row>
    <row r="25" customFormat="false" ht="27.75" hidden="false" customHeight="true" outlineLevel="0" collapsed="false">
      <c r="A25" s="20" t="s">
        <v>55</v>
      </c>
      <c r="B25" s="21" t="s">
        <v>56</v>
      </c>
      <c r="C25" s="15"/>
      <c r="D25" s="22"/>
      <c r="E25" s="15"/>
    </row>
    <row r="26" customFormat="false" ht="27.75" hidden="false" customHeight="true" outlineLevel="0" collapsed="false">
      <c r="A26" s="20" t="s">
        <v>57</v>
      </c>
      <c r="B26" s="21" t="s">
        <v>58</v>
      </c>
      <c r="C26" s="15"/>
      <c r="D26" s="22"/>
      <c r="E26" s="15"/>
    </row>
    <row r="27" customFormat="false" ht="15" hidden="false" customHeight="false" outlineLevel="0" collapsed="false">
      <c r="B27" s="19" t="s">
        <v>59</v>
      </c>
    </row>
    <row r="28" customFormat="false" ht="27.75" hidden="false" customHeight="true" outlineLevel="0" collapsed="false">
      <c r="A28" s="20" t="s">
        <v>60</v>
      </c>
      <c r="B28" s="21" t="s">
        <v>61</v>
      </c>
      <c r="C28" s="15"/>
      <c r="D28" s="22" t="s">
        <v>35</v>
      </c>
      <c r="E28" s="15"/>
    </row>
    <row r="29" customFormat="false" ht="27.75" hidden="false" customHeight="true" outlineLevel="0" collapsed="false">
      <c r="A29" s="20" t="s">
        <v>62</v>
      </c>
      <c r="B29" s="21" t="s">
        <v>63</v>
      </c>
      <c r="C29" s="15"/>
      <c r="D29" s="22"/>
      <c r="E29" s="15"/>
    </row>
    <row r="30" customFormat="false" ht="27.75" hidden="false" customHeight="true" outlineLevel="0" collapsed="false">
      <c r="A30" s="20" t="s">
        <v>64</v>
      </c>
      <c r="B30" s="21" t="s">
        <v>65</v>
      </c>
      <c r="C30" s="15"/>
      <c r="D30" s="22"/>
      <c r="E30" s="15"/>
    </row>
    <row r="32" customFormat="false" ht="15" hidden="false" customHeight="false" outlineLevel="0" collapsed="false">
      <c r="B32" s="23" t="s">
        <v>66</v>
      </c>
      <c r="C32" s="24" t="str">
        <f aca="false">IF(COUNTA(C13:C30)-COUNTIF(C13:C30,"N/A")=0,"",(COUNTIF(C13:C30,"Yes")+0.5*COUNTIF(C13:C30,"Partly"))/(COUNTA(C13:C30)-COUNTIF(C13:C30,"N/A")))</f>
        <v/>
      </c>
    </row>
    <row r="33" customFormat="false" ht="15" hidden="false" customHeight="false" outlineLevel="0" collapsed="false">
      <c r="B33" s="23" t="s">
        <v>67</v>
      </c>
      <c r="C33" s="25" t="n">
        <f aca="false">IF(C13="No",1,0)+IF(C17="No",1,0)+IF(C20="No",1,0)+IF(C24="No",1,0)+IF(C28="No",1,0)</f>
        <v>0</v>
      </c>
    </row>
    <row r="34" customFormat="false" ht="15" hidden="false" customHeight="false" outlineLevel="0" collapsed="false">
      <c r="B34" s="23" t="s">
        <v>68</v>
      </c>
      <c r="C34" s="17" t="str">
        <f aca="false">IF(C32="","",IF(C33&gt;0,"Not acceptable for this tier",IF(C32&gt;=0.8,"Acceptable","Acceptable with remediation plan")))</f>
        <v/>
      </c>
      <c r="D34" s="17"/>
      <c r="E34" s="17"/>
    </row>
  </sheetData>
  <mergeCells count="7">
    <mergeCell ref="A5:B5"/>
    <mergeCell ref="A6:B6"/>
    <mergeCell ref="A7:B7"/>
    <mergeCell ref="A8:B8"/>
    <mergeCell ref="A9:B9"/>
    <mergeCell ref="C9:E9"/>
    <mergeCell ref="C34:E34"/>
  </mergeCells>
  <conditionalFormatting sqref="C13:C30">
    <cfRule type="cellIs" priority="2" operator="equal" aboveAverage="0" equalAverage="0" bottom="0" percent="0" rank="0" text="" dxfId="0">
      <formula>"No"</formula>
    </cfRule>
  </conditionalFormatting>
  <conditionalFormatting sqref="C34">
    <cfRule type="cellIs" priority="3" operator="equal" aboveAverage="0" equalAverage="0" bottom="0" percent="0" rank="0" text="" dxfId="0">
      <formula>"Not acceptable for this tier"</formula>
    </cfRule>
    <cfRule type="cellIs" priority="4" operator="equal" aboveAverage="0" equalAverage="0" bottom="0" percent="0" rank="0" text="" dxfId="1">
      <formula>"Acceptable"</formula>
    </cfRule>
  </conditionalFormatting>
  <dataValidations count="5">
    <dataValidation allowBlank="true" error="Please choose from the list." errorStyle="stop" operator="between" showDropDown="false" showErrorMessage="true" showInputMessage="false" sqref="C5" type="list">
      <formula1>"Yes,No"</formula1>
      <formula2>0</formula2>
    </dataValidation>
    <dataValidation allowBlank="true" error="Please choose from the list." errorStyle="stop" operator="between" showDropDown="false" showErrorMessage="true" showInputMessage="false" sqref="C6" type="list">
      <formula1>"Yes,No"</formula1>
      <formula2>0</formula2>
    </dataValidation>
    <dataValidation allowBlank="true" error="Please choose from the list." errorStyle="stop" operator="between" showDropDown="false" showErrorMessage="true" showInputMessage="false" sqref="C7" type="list">
      <formula1>"Yes,No"</formula1>
      <formula2>0</formula2>
    </dataValidation>
    <dataValidation allowBlank="true" error="Please choose from the list." errorStyle="stop" operator="between" showDropDown="false" showErrorMessage="true" showInputMessage="false" sqref="C8" type="list">
      <formula1>"Yes,No"</formula1>
      <formula2>0</formula2>
    </dataValidation>
    <dataValidation allowBlank="true" error="Please choose from the list." errorStyle="stop" operator="between" showDropDown="false" showErrorMessage="true" showInputMessage="false" sqref="C13:C30" type="list">
      <formula1>"Yes,Partly,No,N/A"</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2026-10-12T12:02:51Z</dcterms:created>
  <dc:creator>NSM Sourcing</dc:creator>
  <dc:description/>
  <dc:language>en-US</dc:language>
  <cp:lastModifiedBy/>
  <dcterms:modified xsi:type="dcterms:W3CDTF">2026-10-12T12:02:51Z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