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Purchase order" sheetId="2" state="visible" r:id="rId4"/>
    <sheet name="Pre-issue checklist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<sst xmlns="http://schemas.openxmlformats.org/spreadsheetml/2006/main" count="90" uniqueCount="86">
  <si>
    <t xml:space="preserve">NSM SOURCING  ·  PROCUREMENT TEMPLATE  NSM-21</t>
  </si>
  <si>
    <t xml:space="preserve">Purchase Order</t>
  </si>
  <si>
    <t xml:space="preserve">Purpose</t>
  </si>
  <si>
    <t xml:space="preserve">Commits the organisation to buy on agreed terms. One form covers standard orders, call-offs under framework agreements, blanket orders and services.</t>
  </si>
  <si>
    <t xml:space="preserve">Step 1</t>
  </si>
  <si>
    <t xml:space="preserve">Fill in the header from the approved requisition and the accepted offer.</t>
  </si>
  <si>
    <t xml:space="preserve">Step 2</t>
  </si>
  <si>
    <t xml:space="preserve">Enter lines with the specification revision. Net amounts and totals are calculated.</t>
  </si>
  <si>
    <t xml:space="preserve">Step 3</t>
  </si>
  <si>
    <t xml:space="preserve">Adjust the key conditions to your own terms and conditions of purchase.</t>
  </si>
  <si>
    <t xml:space="preserve">Step 4</t>
  </si>
  <si>
    <t xml:space="preserve">Complete the pre-issue checklist, then issue and ask the supplier to confirm.</t>
  </si>
  <si>
    <t xml:space="preserve">Sheet: Purchase order</t>
  </si>
  <si>
    <t xml:space="preserve">The order form with lines, totals and key conditions.</t>
  </si>
  <si>
    <t xml:space="preserve">Sheet: Pre-issue checklist</t>
  </si>
  <si>
    <t xml:space="preserve">Twelve checks with an automatic ready or not ready status.</t>
  </si>
  <si>
    <t xml:space="preserve">Legend</t>
  </si>
  <si>
    <t xml:space="preserve">Yellow cells are inputs. White cells with dark text are calculated by formula; do not overwrite them. The first filled row is an example: replace or delete it.</t>
  </si>
  <si>
    <t xml:space="preserve">Practitioner note</t>
  </si>
  <si>
    <t xml:space="preserve">Most disputes over orders begin with something that was never written down: the revision of the drawing, the place of delivery, the certificates needed for acceptance. A short checklist before issue costs a few minutes and prevents weeks of correspondence.</t>
  </si>
  <si>
    <t xml:space="preserve">VAT rates differ by country and product. Set the VAT rate for your jurisdiction; the default shown is only an example.</t>
  </si>
  <si>
    <t xml:space="preserve">NSM Sourcing · nsmsourcing.com · Licensed under CC BY 4.0: free to use and adapt with credit to NSM Sourcing. General guidance, not legal advice. Terminology follows the CIPS Procurement and Supply Cycle; this is an independent work, not endorsed by CIPS.</t>
  </si>
  <si>
    <t xml:space="preserve">A purchase order is a contractual document. Issue it only after approval, and only on the terms that were tendered or agreed.</t>
  </si>
  <si>
    <t xml:space="preserve">Buyer (legal name, address, tax no.)</t>
  </si>
  <si>
    <t xml:space="preserve">PO number and revision</t>
  </si>
  <si>
    <t xml:space="preserve">PO-2026-0001 / 0</t>
  </si>
  <si>
    <t xml:space="preserve">Supplier (legal name, address, tax no.)</t>
  </si>
  <si>
    <t xml:space="preserve">PO date</t>
  </si>
  <si>
    <t xml:space="preserve">Supplier code and contact</t>
  </si>
  <si>
    <t xml:space="preserve">Order type</t>
  </si>
  <si>
    <t xml:space="preserve">Standard</t>
  </si>
  <si>
    <t xml:space="preserve">Delivery address and contact on site</t>
  </si>
  <si>
    <t xml:space="preserve">Quotation or contract reference</t>
  </si>
  <si>
    <t xml:space="preserve">Invoice address</t>
  </si>
  <si>
    <t xml:space="preserve">Requisition number</t>
  </si>
  <si>
    <t xml:space="preserve">Incoterms 2020 rule and named place</t>
  </si>
  <si>
    <t xml:space="preserve">Payment terms</t>
  </si>
  <si>
    <t xml:space="preserve">Currency</t>
  </si>
  <si>
    <t xml:space="preserve">EUR</t>
  </si>
  <si>
    <t xml:space="preserve">Required delivery date</t>
  </si>
  <si>
    <t xml:space="preserve">Line</t>
  </si>
  <si>
    <t xml:space="preserve">Item code</t>
  </si>
  <si>
    <t xml:space="preserve">Description and specification ref.</t>
  </si>
  <si>
    <t xml:space="preserve">Qty</t>
  </si>
  <si>
    <t xml:space="preserve">Unit</t>
  </si>
  <si>
    <t xml:space="preserve">Unit price</t>
  </si>
  <si>
    <t xml:space="preserve">Disc. %</t>
  </si>
  <si>
    <t xml:space="preserve">Net amount</t>
  </si>
  <si>
    <t xml:space="preserve">Delivery date</t>
  </si>
  <si>
    <t xml:space="preserve">BRG-6204</t>
  </si>
  <si>
    <t xml:space="preserve">Industrial bearing, sealed, 6204 series, spec. SP-014 rev.B</t>
  </si>
  <si>
    <t xml:space="preserve">pcs</t>
  </si>
  <si>
    <t xml:space="preserve">Key conditions</t>
  </si>
  <si>
    <t xml:space="preserve">Subtotal</t>
  </si>
  <si>
    <t xml:space="preserve">1. This order is governed by the attached general terms and conditions of purchase [reference], unless a signed contract applies.</t>
  </si>
  <si>
    <t xml:space="preserve">VAT rate</t>
  </si>
  <si>
    <t xml:space="preserve">2. Please confirm acceptance, price and delivery date in writing within 3 working days.</t>
  </si>
  <si>
    <t xml:space="preserve">VAT</t>
  </si>
  <si>
    <t xml:space="preserve">3. Every delivery note and invoice must quote the PO number and line.</t>
  </si>
  <si>
    <t xml:space="preserve">Total order value</t>
  </si>
  <si>
    <t xml:space="preserve">4. Goods are subject to receiving inspection; acceptance does not waive warranty rights.</t>
  </si>
  <si>
    <t xml:space="preserve">5. Late delivery: [0.5]% of the late line value per week, up to [10]%, unless otherwise agreed.</t>
  </si>
  <si>
    <t xml:space="preserve">6. Warranty: [24] months from acceptance. Certificates required: [list].</t>
  </si>
  <si>
    <t xml:space="preserve">7. Prices are [fixed] [adjusted only under clause [x] (template 32)]. Surcharges outside that clause are not accepted.</t>
  </si>
  <si>
    <t xml:space="preserve">8. The supplier complies with applicable sanctions and export-control laws [and accepts the re-export restriction in clause [x]].</t>
  </si>
  <si>
    <t xml:space="preserve">Issued by (name, signature, date)</t>
  </si>
  <si>
    <t xml:space="preserve">Approved by (per delegated authority)</t>
  </si>
  <si>
    <t xml:space="preserve">Accepted by supplier (name, signature, date)</t>
  </si>
  <si>
    <t xml:space="preserve">Checks before the order is sent</t>
  </si>
  <si>
    <t xml:space="preserve">No.</t>
  </si>
  <si>
    <t xml:space="preserve">Check</t>
  </si>
  <si>
    <t xml:space="preserve">Done</t>
  </si>
  <si>
    <t xml:space="preserve">Comment</t>
  </si>
  <si>
    <t xml:space="preserve">Approved requisition exists and the order does not exceed it.</t>
  </si>
  <si>
    <t xml:space="preserve">Supplier is on the approved supplier list, or approval has been obtained.</t>
  </si>
  <si>
    <t xml:space="preserve">Prices and terms match the accepted quotation, tender or contract.</t>
  </si>
  <si>
    <t xml:space="preserve">Description, specification revision and quantities are correct.</t>
  </si>
  <si>
    <t xml:space="preserve">Incoterms rule and named place, delivery address and date are stated.</t>
  </si>
  <si>
    <t xml:space="preserve">Payment terms agree with policy and the supplier's offer.</t>
  </si>
  <si>
    <t xml:space="preserve">Required certificates, inspections and documents are listed.</t>
  </si>
  <si>
    <t xml:space="preserve">Order value is within the signatory's authority.</t>
  </si>
  <si>
    <t xml:space="preserve">Budget or cost centre is correct.</t>
  </si>
  <si>
    <t xml:space="preserve">Applicable terms and conditions are attached or referenced.</t>
  </si>
  <si>
    <t xml:space="preserve">Supplier screened against sanctions and restricted-party lists within the last 12 months (template 30).</t>
  </si>
  <si>
    <t xml:space="preserve">Price adjustment or surcharge basis is stated, or prices are fixed.</t>
  </si>
  <si>
    <t xml:space="preserve">Ready to issue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</si>
</sst>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#,##0.##"/>
    <numFmt numFmtId="167" formatCode="#,##0.00;\-#,##0.00;\-"/>
    <numFmt numFmtId="168" formatCode="0.0%"/>
    <numFmt numFmtId="169" formatCode="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854D0E"/>
      <name val="Arial"/>
      <family val="0"/>
      <charset val="1"/>
    </font>
    <font>
      <b val="true"/>
      <sz val="18"/>
      <color rgb="FF1C1917"/>
      <name val="Georgia"/>
      <family val="0"/>
      <charset val="1"/>
    </font>
    <font>
      <b val="true"/>
      <sz val="9"/>
      <color rgb="FF1C1917"/>
      <name val="Arial"/>
      <family val="0"/>
      <charset val="1"/>
    </font>
    <font>
      <sz val="9"/>
      <color rgb="FF1C1917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b val="true"/>
      <sz val="9"/>
      <color rgb="FF854D0E"/>
      <name val="Arial"/>
      <family val="0"/>
      <charset val="1"/>
    </font>
    <font>
      <i val="true"/>
      <sz val="8"/>
      <color rgb="FF57534E"/>
      <name val="Arial"/>
      <family val="0"/>
      <charset val="1"/>
    </font>
    <font>
      <b val="true"/>
      <sz val="16"/>
      <color rgb="FF1C1917"/>
      <name val="Georgia"/>
      <family val="0"/>
      <charset val="1"/>
    </font>
    <font>
      <i val="true"/>
      <sz val="9"/>
      <color rgb="FF57534E"/>
      <name val="Arial"/>
      <family val="0"/>
      <charset val="1"/>
    </font>
    <font>
      <sz val="9"/>
      <color rgb="FF1F3A93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8"/>
      <color rgb="FF1C1917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0EDE6"/>
      </patternFill>
    </fill>
    <fill>
      <patternFill patternType="solid">
        <fgColor rgb="FFF0EDE6"/>
        <bgColor rgb="FFFFF2CC"/>
      </patternFill>
    </fill>
    <fill>
      <patternFill patternType="solid">
        <fgColor rgb="FF1C1917"/>
        <bgColor rgb="FF333333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A16207"/>
      </bottom>
      <diagonal/>
    </border>
    <border diagonalUp="false" diagonalDown="false">
      <left style="thin">
        <color rgb="FFD6D3CE"/>
      </left>
      <right/>
      <top style="thin">
        <color rgb="FFD6D3CE"/>
      </top>
      <bottom style="thin">
        <color rgb="FFD6D3CE"/>
      </bottom>
      <diagonal/>
    </border>
    <border diagonalUp="false" diagonalDown="false">
      <left style="thin">
        <color rgb="FFD6D3CE"/>
      </left>
      <right style="thin">
        <color rgb="FFD6D3CE"/>
      </right>
      <top style="thin">
        <color rgb="FFD6D3CE"/>
      </top>
      <bottom style="thin">
        <color rgb="FFD6D3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4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4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14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7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14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6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4CCCC"/>
        </patternFill>
      </fill>
    </dxf>
    <dxf>
      <fill>
        <patternFill>
          <bgColor rgb="FFD9EAD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16207"/>
      <rgbColor rgb="FF800080"/>
      <rgbColor rgb="FF008080"/>
      <rgbColor rgb="FFC0C0C0"/>
      <rgbColor rgb="FF808080"/>
      <rgbColor rgb="FF9999FF"/>
      <rgbColor rgb="FF993366"/>
      <rgbColor rgb="FFFFF2CC"/>
      <rgbColor rgb="FFF0EDE6"/>
      <rgbColor rgb="FF660066"/>
      <rgbColor rgb="FFFF8080"/>
      <rgbColor rgb="FF0066CC"/>
      <rgbColor rgb="FFD6D3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57534E"/>
      <rgbColor rgb="FF969696"/>
      <rgbColor rgb="FF003366"/>
      <rgbColor rgb="FF339966"/>
      <rgbColor rgb="FF003300"/>
      <rgbColor rgb="FF1C1917"/>
      <rgbColor rgb="FF854D0E"/>
      <rgbColor rgb="FF993366"/>
      <rgbColor rgb="FF1F3A93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1" customFormat="false" ht="15" hidden="false" customHeight="false" outlineLevel="0" collapsed="false">
      <c r="B1" s="1" t="s">
        <v>0</v>
      </c>
    </row>
    <row r="2" customFormat="false" ht="27.75" hidden="false" customHeight="true" outlineLevel="0" collapsed="false">
      <c r="B2" s="2" t="s">
        <v>1</v>
      </c>
    </row>
    <row r="4" customFormat="false" ht="25.5" hidden="false" customHeight="true" outlineLevel="0" collapsed="false">
      <c r="B4" s="3" t="s">
        <v>2</v>
      </c>
      <c r="C4" s="4" t="s">
        <v>3</v>
      </c>
    </row>
    <row r="6" customFormat="false" ht="15" hidden="false" customHeight="true" outlineLevel="0" collapsed="false">
      <c r="B6" s="3" t="s">
        <v>4</v>
      </c>
      <c r="C6" s="4" t="s">
        <v>5</v>
      </c>
    </row>
    <row r="7" customFormat="false" ht="15" hidden="false" customHeight="true" outlineLevel="0" collapsed="false">
      <c r="B7" s="3" t="s">
        <v>6</v>
      </c>
      <c r="C7" s="4" t="s">
        <v>7</v>
      </c>
    </row>
    <row r="8" customFormat="false" ht="15" hidden="false" customHeight="true" outlineLevel="0" collapsed="false">
      <c r="B8" s="3" t="s">
        <v>8</v>
      </c>
      <c r="C8" s="4" t="s">
        <v>9</v>
      </c>
    </row>
    <row r="9" customFormat="false" ht="15" hidden="false" customHeight="true" outlineLevel="0" collapsed="false">
      <c r="B9" s="3" t="s">
        <v>10</v>
      </c>
      <c r="C9" s="4" t="s">
        <v>11</v>
      </c>
    </row>
    <row r="11" customFormat="false" ht="15" hidden="false" customHeight="true" outlineLevel="0" collapsed="false">
      <c r="B11" s="3" t="s">
        <v>12</v>
      </c>
      <c r="C11" s="4" t="s">
        <v>13</v>
      </c>
    </row>
    <row r="12" customFormat="false" ht="15" hidden="false" customHeight="true" outlineLevel="0" collapsed="false">
      <c r="B12" s="3" t="s">
        <v>14</v>
      </c>
      <c r="C12" s="4" t="s">
        <v>15</v>
      </c>
    </row>
    <row r="14" customFormat="false" ht="27.75" hidden="false" customHeight="true" outlineLevel="0" collapsed="false">
      <c r="B14" s="5" t="s">
        <v>16</v>
      </c>
      <c r="C14" s="6" t="s">
        <v>17</v>
      </c>
    </row>
    <row r="16" customFormat="false" ht="39" hidden="false" customHeight="true" outlineLevel="0" collapsed="false">
      <c r="B16" s="7" t="s">
        <v>18</v>
      </c>
      <c r="C16" s="8" t="s">
        <v>19</v>
      </c>
    </row>
    <row r="17" customFormat="false" ht="27.75" hidden="false" customHeight="true" outlineLevel="0" collapsed="false">
      <c r="B17" s="7" t="s">
        <v>18</v>
      </c>
      <c r="C17" s="8" t="s">
        <v>20</v>
      </c>
    </row>
    <row r="19" customFormat="false" ht="37.5" hidden="false" customHeight="true" outlineLevel="0" collapsed="false">
      <c r="B19" s="9" t="s">
        <v>21</v>
      </c>
      <c r="C19" s="9"/>
    </row>
  </sheetData>
  <mergeCells count="1">
    <mergeCell ref="B19:C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4"/>
    <col collapsed="false" customWidth="true" hidden="false" outlineLevel="0" max="3" min="3" style="0" width="36"/>
    <col collapsed="false" customWidth="true" hidden="false" outlineLevel="0" max="4" min="4" style="0" width="10"/>
    <col collapsed="false" customWidth="true" hidden="false" outlineLevel="0" max="5" min="5" style="0" width="8"/>
    <col collapsed="false" customWidth="true" hidden="false" outlineLevel="0" max="6" min="6" style="0" width="13"/>
    <col collapsed="false" customWidth="true" hidden="false" outlineLevel="0" max="7" min="7" style="0" width="9"/>
    <col collapsed="false" customWidth="true" hidden="false" outlineLevel="0" max="8" min="8" style="0" width="15"/>
    <col collapsed="false" customWidth="true" hidden="false" outlineLevel="0" max="9" min="9" style="0" width="13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0" t="s">
        <v>1</v>
      </c>
    </row>
    <row r="3" customFormat="false" ht="15" hidden="false" customHeight="false" outlineLevel="0" collapsed="false">
      <c r="A3" s="11" t="s">
        <v>22</v>
      </c>
      <c r="B3" s="12"/>
      <c r="C3" s="12"/>
      <c r="D3" s="12"/>
      <c r="E3" s="12"/>
      <c r="F3" s="12"/>
      <c r="G3" s="12"/>
      <c r="H3" s="12"/>
      <c r="I3" s="12"/>
    </row>
    <row r="5" customFormat="false" ht="30" hidden="false" customHeight="true" outlineLevel="0" collapsed="false">
      <c r="A5" s="13" t="s">
        <v>23</v>
      </c>
      <c r="B5" s="13"/>
      <c r="C5" s="14"/>
      <c r="D5" s="14"/>
      <c r="E5" s="14"/>
      <c r="F5" s="13" t="s">
        <v>24</v>
      </c>
      <c r="G5" s="13"/>
      <c r="H5" s="14" t="s">
        <v>25</v>
      </c>
      <c r="I5" s="14"/>
    </row>
    <row r="6" customFormat="false" ht="30" hidden="false" customHeight="true" outlineLevel="0" collapsed="false">
      <c r="A6" s="13" t="s">
        <v>26</v>
      </c>
      <c r="B6" s="13"/>
      <c r="C6" s="14"/>
      <c r="D6" s="14"/>
      <c r="E6" s="14"/>
      <c r="F6" s="13" t="s">
        <v>27</v>
      </c>
      <c r="G6" s="13"/>
      <c r="H6" s="15"/>
      <c r="I6" s="15"/>
    </row>
    <row r="7" customFormat="false" ht="30" hidden="false" customHeight="true" outlineLevel="0" collapsed="false">
      <c r="A7" s="13" t="s">
        <v>28</v>
      </c>
      <c r="B7" s="13"/>
      <c r="C7" s="14"/>
      <c r="D7" s="14"/>
      <c r="E7" s="14"/>
      <c r="F7" s="13" t="s">
        <v>29</v>
      </c>
      <c r="G7" s="13"/>
      <c r="H7" s="14" t="s">
        <v>30</v>
      </c>
      <c r="I7" s="14"/>
    </row>
    <row r="8" customFormat="false" ht="30" hidden="false" customHeight="true" outlineLevel="0" collapsed="false">
      <c r="A8" s="13" t="s">
        <v>31</v>
      </c>
      <c r="B8" s="13"/>
      <c r="C8" s="14"/>
      <c r="D8" s="14"/>
      <c r="E8" s="14"/>
      <c r="F8" s="13" t="s">
        <v>32</v>
      </c>
      <c r="G8" s="13"/>
      <c r="H8" s="14"/>
      <c r="I8" s="14"/>
    </row>
    <row r="9" customFormat="false" ht="30" hidden="false" customHeight="true" outlineLevel="0" collapsed="false">
      <c r="A9" s="13" t="s">
        <v>33</v>
      </c>
      <c r="B9" s="13"/>
      <c r="C9" s="14"/>
      <c r="D9" s="14"/>
      <c r="E9" s="14"/>
      <c r="F9" s="13" t="s">
        <v>34</v>
      </c>
      <c r="G9" s="13"/>
      <c r="H9" s="14"/>
      <c r="I9" s="14"/>
    </row>
    <row r="11" customFormat="false" ht="22.35" hidden="false" customHeight="true" outlineLevel="0" collapsed="false">
      <c r="A11" s="13" t="s">
        <v>35</v>
      </c>
      <c r="B11" s="13"/>
      <c r="C11" s="14"/>
      <c r="D11" s="14"/>
      <c r="E11" s="14"/>
      <c r="F11" s="13" t="s">
        <v>36</v>
      </c>
      <c r="G11" s="13"/>
      <c r="H11" s="14"/>
      <c r="I11" s="14"/>
    </row>
    <row r="12" customFormat="false" ht="15" hidden="false" customHeight="true" outlineLevel="0" collapsed="false">
      <c r="A12" s="13" t="s">
        <v>37</v>
      </c>
      <c r="B12" s="13"/>
      <c r="C12" s="14" t="s">
        <v>38</v>
      </c>
      <c r="D12" s="14"/>
      <c r="E12" s="14"/>
      <c r="F12" s="13" t="s">
        <v>39</v>
      </c>
      <c r="G12" s="13"/>
      <c r="H12" s="15"/>
      <c r="I12" s="15"/>
    </row>
    <row r="14" customFormat="false" ht="30" hidden="false" customHeight="true" outlineLevel="0" collapsed="false">
      <c r="A14" s="16" t="s">
        <v>40</v>
      </c>
      <c r="B14" s="16" t="s">
        <v>41</v>
      </c>
      <c r="C14" s="16" t="s">
        <v>42</v>
      </c>
      <c r="D14" s="16" t="s">
        <v>43</v>
      </c>
      <c r="E14" s="16" t="s">
        <v>44</v>
      </c>
      <c r="F14" s="16" t="s">
        <v>45</v>
      </c>
      <c r="G14" s="16" t="s">
        <v>46</v>
      </c>
      <c r="H14" s="16" t="s">
        <v>47</v>
      </c>
      <c r="I14" s="16" t="s">
        <v>48</v>
      </c>
    </row>
    <row r="15" customFormat="false" ht="22.35" hidden="false" customHeight="false" outlineLevel="0" collapsed="false">
      <c r="A15" s="17" t="n">
        <v>10</v>
      </c>
      <c r="B15" s="18" t="s">
        <v>49</v>
      </c>
      <c r="C15" s="18" t="s">
        <v>50</v>
      </c>
      <c r="D15" s="19" t="n">
        <v>200</v>
      </c>
      <c r="E15" s="18" t="s">
        <v>51</v>
      </c>
      <c r="F15" s="20" t="n">
        <v>8.1</v>
      </c>
      <c r="G15" s="21" t="n">
        <v>0.02</v>
      </c>
      <c r="H15" s="22" t="n">
        <f aca="false">IF(OR(D15="",F15=""),"",D15*F15*(1-G15))</f>
        <v>1587.6</v>
      </c>
      <c r="I15" s="23"/>
    </row>
    <row r="16" customFormat="false" ht="15" hidden="false" customHeight="false" outlineLevel="0" collapsed="false">
      <c r="A16" s="17" t="n">
        <v>20</v>
      </c>
      <c r="B16" s="18"/>
      <c r="C16" s="18"/>
      <c r="D16" s="19"/>
      <c r="E16" s="18"/>
      <c r="F16" s="20"/>
      <c r="G16" s="21"/>
      <c r="H16" s="22" t="str">
        <f aca="false">IF(OR(D16="",F16=""),"",D16*F16*(1-G16))</f>
        <v/>
      </c>
      <c r="I16" s="23"/>
    </row>
    <row r="17" customFormat="false" ht="15" hidden="false" customHeight="false" outlineLevel="0" collapsed="false">
      <c r="A17" s="17" t="n">
        <v>30</v>
      </c>
      <c r="B17" s="18"/>
      <c r="C17" s="18"/>
      <c r="D17" s="19"/>
      <c r="E17" s="18"/>
      <c r="F17" s="20"/>
      <c r="G17" s="21"/>
      <c r="H17" s="22" t="str">
        <f aca="false">IF(OR(D17="",F17=""),"",D17*F17*(1-G17))</f>
        <v/>
      </c>
      <c r="I17" s="23"/>
    </row>
    <row r="18" customFormat="false" ht="15" hidden="false" customHeight="false" outlineLevel="0" collapsed="false">
      <c r="A18" s="17" t="n">
        <v>40</v>
      </c>
      <c r="B18" s="18"/>
      <c r="C18" s="18"/>
      <c r="D18" s="19"/>
      <c r="E18" s="18"/>
      <c r="F18" s="20"/>
      <c r="G18" s="21"/>
      <c r="H18" s="22" t="str">
        <f aca="false">IF(OR(D18="",F18=""),"",D18*F18*(1-G18))</f>
        <v/>
      </c>
      <c r="I18" s="23"/>
    </row>
    <row r="19" customFormat="false" ht="15" hidden="false" customHeight="false" outlineLevel="0" collapsed="false">
      <c r="A19" s="17" t="n">
        <v>50</v>
      </c>
      <c r="B19" s="18"/>
      <c r="C19" s="18"/>
      <c r="D19" s="19"/>
      <c r="E19" s="18"/>
      <c r="F19" s="20"/>
      <c r="G19" s="21"/>
      <c r="H19" s="22" t="str">
        <f aca="false">IF(OR(D19="",F19=""),"",D19*F19*(1-G19))</f>
        <v/>
      </c>
      <c r="I19" s="23"/>
    </row>
    <row r="20" customFormat="false" ht="15" hidden="false" customHeight="false" outlineLevel="0" collapsed="false">
      <c r="A20" s="17" t="n">
        <v>60</v>
      </c>
      <c r="B20" s="18"/>
      <c r="C20" s="18"/>
      <c r="D20" s="19"/>
      <c r="E20" s="18"/>
      <c r="F20" s="20"/>
      <c r="G20" s="21"/>
      <c r="H20" s="22" t="str">
        <f aca="false">IF(OR(D20="",F20=""),"",D20*F20*(1-G20))</f>
        <v/>
      </c>
      <c r="I20" s="23"/>
    </row>
    <row r="21" customFormat="false" ht="15" hidden="false" customHeight="false" outlineLevel="0" collapsed="false">
      <c r="A21" s="17" t="n">
        <v>70</v>
      </c>
      <c r="B21" s="18"/>
      <c r="C21" s="18"/>
      <c r="D21" s="19"/>
      <c r="E21" s="18"/>
      <c r="F21" s="20"/>
      <c r="G21" s="21"/>
      <c r="H21" s="22" t="str">
        <f aca="false">IF(OR(D21="",F21=""),"",D21*F21*(1-G21))</f>
        <v/>
      </c>
      <c r="I21" s="23"/>
    </row>
    <row r="22" customFormat="false" ht="15" hidden="false" customHeight="false" outlineLevel="0" collapsed="false">
      <c r="A22" s="17" t="n">
        <v>80</v>
      </c>
      <c r="B22" s="18"/>
      <c r="C22" s="18"/>
      <c r="D22" s="19"/>
      <c r="E22" s="18"/>
      <c r="F22" s="20"/>
      <c r="G22" s="21"/>
      <c r="H22" s="22" t="str">
        <f aca="false">IF(OR(D22="",F22=""),"",D22*F22*(1-G22))</f>
        <v/>
      </c>
      <c r="I22" s="23"/>
    </row>
    <row r="23" customFormat="false" ht="15" hidden="false" customHeight="false" outlineLevel="0" collapsed="false">
      <c r="A23" s="17" t="n">
        <v>90</v>
      </c>
      <c r="B23" s="18"/>
      <c r="C23" s="18"/>
      <c r="D23" s="19"/>
      <c r="E23" s="18"/>
      <c r="F23" s="20"/>
      <c r="G23" s="21"/>
      <c r="H23" s="22" t="str">
        <f aca="false">IF(OR(D23="",F23=""),"",D23*F23*(1-G23))</f>
        <v/>
      </c>
      <c r="I23" s="23"/>
    </row>
    <row r="24" customFormat="false" ht="15" hidden="false" customHeight="false" outlineLevel="0" collapsed="false">
      <c r="A24" s="17" t="n">
        <v>100</v>
      </c>
      <c r="B24" s="18"/>
      <c r="C24" s="18"/>
      <c r="D24" s="19"/>
      <c r="E24" s="18"/>
      <c r="F24" s="20"/>
      <c r="G24" s="21"/>
      <c r="H24" s="22" t="str">
        <f aca="false">IF(OR(D24="",F24=""),"",D24*F24*(1-G24))</f>
        <v/>
      </c>
      <c r="I24" s="23"/>
    </row>
    <row r="25" customFormat="false" ht="15" hidden="false" customHeight="false" outlineLevel="0" collapsed="false">
      <c r="A25" s="17" t="n">
        <v>110</v>
      </c>
      <c r="B25" s="18"/>
      <c r="C25" s="18"/>
      <c r="D25" s="19"/>
      <c r="E25" s="18"/>
      <c r="F25" s="20"/>
      <c r="G25" s="21"/>
      <c r="H25" s="22" t="str">
        <f aca="false">IF(OR(D25="",F25=""),"",D25*F25*(1-G25))</f>
        <v/>
      </c>
      <c r="I25" s="23"/>
    </row>
    <row r="26" customFormat="false" ht="15" hidden="false" customHeight="false" outlineLevel="0" collapsed="false">
      <c r="A26" s="17" t="n">
        <v>120</v>
      </c>
      <c r="B26" s="18"/>
      <c r="C26" s="18"/>
      <c r="D26" s="19"/>
      <c r="E26" s="18"/>
      <c r="F26" s="20"/>
      <c r="G26" s="21"/>
      <c r="H26" s="22" t="str">
        <f aca="false">IF(OR(D26="",F26=""),"",D26*F26*(1-G26))</f>
        <v/>
      </c>
      <c r="I26" s="23"/>
    </row>
    <row r="27" customFormat="false" ht="32.8" hidden="false" customHeight="true" outlineLevel="0" collapsed="false">
      <c r="A27" s="3" t="s">
        <v>52</v>
      </c>
      <c r="F27" s="13" t="s">
        <v>53</v>
      </c>
      <c r="G27" s="13"/>
      <c r="H27" s="22" t="n">
        <f aca="false">SUM(H15:H26)</f>
        <v>1587.6</v>
      </c>
    </row>
    <row r="28" customFormat="false" ht="24" hidden="false" customHeight="true" outlineLevel="0" collapsed="false">
      <c r="A28" s="24" t="s">
        <v>54</v>
      </c>
      <c r="B28" s="24"/>
      <c r="C28" s="24"/>
      <c r="D28" s="24"/>
      <c r="E28" s="24"/>
      <c r="F28" s="13" t="s">
        <v>55</v>
      </c>
      <c r="G28" s="13"/>
      <c r="H28" s="25" t="n">
        <v>0.2</v>
      </c>
    </row>
    <row r="29" customFormat="false" ht="24" hidden="false" customHeight="true" outlineLevel="0" collapsed="false">
      <c r="A29" s="24" t="s">
        <v>56</v>
      </c>
      <c r="B29" s="24"/>
      <c r="C29" s="24"/>
      <c r="D29" s="24"/>
      <c r="E29" s="24"/>
      <c r="F29" s="13" t="s">
        <v>57</v>
      </c>
      <c r="G29" s="13"/>
      <c r="H29" s="22" t="n">
        <f aca="false">H27*H28</f>
        <v>317.52</v>
      </c>
    </row>
    <row r="30" customFormat="false" ht="24" hidden="false" customHeight="true" outlineLevel="0" collapsed="false">
      <c r="A30" s="24" t="s">
        <v>58</v>
      </c>
      <c r="B30" s="24"/>
      <c r="C30" s="24"/>
      <c r="D30" s="24"/>
      <c r="E30" s="24"/>
      <c r="F30" s="13" t="s">
        <v>59</v>
      </c>
      <c r="G30" s="13"/>
      <c r="H30" s="26" t="n">
        <f aca="false">H27+H29</f>
        <v>1905.12</v>
      </c>
      <c r="I30" s="17" t="str">
        <f aca="false">$C$12</f>
        <v>EUR</v>
      </c>
    </row>
    <row r="31" customFormat="false" ht="24" hidden="false" customHeight="true" outlineLevel="0" collapsed="false">
      <c r="A31" s="24" t="s">
        <v>60</v>
      </c>
      <c r="B31" s="24"/>
      <c r="C31" s="24"/>
      <c r="D31" s="24"/>
      <c r="E31" s="24"/>
    </row>
    <row r="32" customFormat="false" ht="24" hidden="false" customHeight="true" outlineLevel="0" collapsed="false">
      <c r="A32" s="24" t="s">
        <v>61</v>
      </c>
      <c r="B32" s="24"/>
      <c r="C32" s="24"/>
      <c r="D32" s="24"/>
      <c r="E32" s="24"/>
    </row>
    <row r="33" customFormat="false" ht="24" hidden="false" customHeight="true" outlineLevel="0" collapsed="false">
      <c r="A33" s="24" t="s">
        <v>62</v>
      </c>
      <c r="B33" s="24"/>
      <c r="C33" s="24"/>
      <c r="D33" s="24"/>
      <c r="E33" s="24"/>
    </row>
    <row r="34" customFormat="false" ht="24" hidden="false" customHeight="true" outlineLevel="0" collapsed="false">
      <c r="A34" s="24" t="s">
        <v>63</v>
      </c>
      <c r="B34" s="24"/>
      <c r="C34" s="24"/>
      <c r="D34" s="24"/>
      <c r="E34" s="24"/>
    </row>
    <row r="35" customFormat="false" ht="24" hidden="false" customHeight="true" outlineLevel="0" collapsed="false">
      <c r="A35" s="24" t="s">
        <v>64</v>
      </c>
      <c r="B35" s="24"/>
      <c r="C35" s="24"/>
      <c r="D35" s="24"/>
      <c r="E35" s="24"/>
    </row>
    <row r="37" customFormat="false" ht="25.5" hidden="false" customHeight="true" outlineLevel="0" collapsed="false">
      <c r="A37" s="13" t="s">
        <v>65</v>
      </c>
      <c r="B37" s="13"/>
      <c r="C37" s="13"/>
      <c r="D37" s="14"/>
      <c r="E37" s="14"/>
      <c r="F37" s="14"/>
      <c r="G37" s="14"/>
      <c r="H37" s="14"/>
      <c r="I37" s="14"/>
    </row>
    <row r="38" customFormat="false" ht="25.5" hidden="false" customHeight="true" outlineLevel="0" collapsed="false">
      <c r="A38" s="13" t="s">
        <v>66</v>
      </c>
      <c r="B38" s="13"/>
      <c r="C38" s="13"/>
      <c r="D38" s="14"/>
      <c r="E38" s="14"/>
      <c r="F38" s="14"/>
      <c r="G38" s="14"/>
      <c r="H38" s="14"/>
      <c r="I38" s="14"/>
    </row>
    <row r="39" customFormat="false" ht="25.5" hidden="false" customHeight="true" outlineLevel="0" collapsed="false">
      <c r="A39" s="13" t="s">
        <v>67</v>
      </c>
      <c r="B39" s="13"/>
      <c r="C39" s="13"/>
      <c r="D39" s="14"/>
      <c r="E39" s="14"/>
      <c r="F39" s="14"/>
      <c r="G39" s="14"/>
      <c r="H39" s="14"/>
      <c r="I39" s="14"/>
    </row>
  </sheetData>
  <mergeCells count="46"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1:B11"/>
    <mergeCell ref="C11:E11"/>
    <mergeCell ref="F11:G11"/>
    <mergeCell ref="H11:I11"/>
    <mergeCell ref="A12:B12"/>
    <mergeCell ref="C12:E12"/>
    <mergeCell ref="F12:G12"/>
    <mergeCell ref="H12:I12"/>
    <mergeCell ref="F27:G27"/>
    <mergeCell ref="A28:E28"/>
    <mergeCell ref="F28:G28"/>
    <mergeCell ref="A29:E29"/>
    <mergeCell ref="F29:G29"/>
    <mergeCell ref="A30:E30"/>
    <mergeCell ref="F30:G30"/>
    <mergeCell ref="A31:E31"/>
    <mergeCell ref="A32:E32"/>
    <mergeCell ref="A33:E33"/>
    <mergeCell ref="A34:E34"/>
    <mergeCell ref="A35:E35"/>
    <mergeCell ref="A37:C37"/>
    <mergeCell ref="D37:I37"/>
    <mergeCell ref="A38:C38"/>
    <mergeCell ref="D38:I38"/>
    <mergeCell ref="A39:C39"/>
    <mergeCell ref="D39:I39"/>
  </mergeCells>
  <dataValidations count="1">
    <dataValidation allowBlank="true" error="Please choose from the list." errorStyle="stop" operator="between" showDropDown="false" showErrorMessage="true" showInputMessage="false" sqref="H7" type="list">
      <formula1>"Standard,Call-off under framework agreement,Blanket order,Services,Consignment"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70"/>
    <col collapsed="false" customWidth="true" hidden="false" outlineLevel="0" max="3" min="3" style="0" width="14"/>
    <col collapsed="false" customWidth="true" hidden="false" outlineLevel="0" max="4" min="4" style="0" width="30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0" t="s">
        <v>68</v>
      </c>
    </row>
    <row r="3" customFormat="false" ht="15" hidden="false" customHeight="false" outlineLevel="0" collapsed="false">
      <c r="A3" s="12"/>
      <c r="B3" s="12"/>
      <c r="C3" s="12"/>
      <c r="D3" s="12"/>
    </row>
    <row r="5" customFormat="false" ht="30" hidden="false" customHeight="true" outlineLevel="0" collapsed="false">
      <c r="A5" s="16" t="s">
        <v>69</v>
      </c>
      <c r="B5" s="16" t="s">
        <v>70</v>
      </c>
      <c r="C5" s="16" t="s">
        <v>71</v>
      </c>
      <c r="D5" s="16" t="s">
        <v>72</v>
      </c>
    </row>
    <row r="6" customFormat="false" ht="19.5" hidden="false" customHeight="true" outlineLevel="0" collapsed="false">
      <c r="A6" s="17" t="n">
        <v>1</v>
      </c>
      <c r="B6" s="27" t="s">
        <v>73</v>
      </c>
      <c r="C6" s="18"/>
      <c r="D6" s="18"/>
    </row>
    <row r="7" customFormat="false" ht="19.5" hidden="false" customHeight="true" outlineLevel="0" collapsed="false">
      <c r="A7" s="17" t="n">
        <v>2</v>
      </c>
      <c r="B7" s="27" t="s">
        <v>74</v>
      </c>
      <c r="C7" s="18"/>
      <c r="D7" s="18"/>
    </row>
    <row r="8" customFormat="false" ht="19.5" hidden="false" customHeight="true" outlineLevel="0" collapsed="false">
      <c r="A8" s="17" t="n">
        <v>3</v>
      </c>
      <c r="B8" s="27" t="s">
        <v>75</v>
      </c>
      <c r="C8" s="18"/>
      <c r="D8" s="18"/>
    </row>
    <row r="9" customFormat="false" ht="19.5" hidden="false" customHeight="true" outlineLevel="0" collapsed="false">
      <c r="A9" s="17" t="n">
        <v>4</v>
      </c>
      <c r="B9" s="27" t="s">
        <v>76</v>
      </c>
      <c r="C9" s="18"/>
      <c r="D9" s="18"/>
    </row>
    <row r="10" customFormat="false" ht="19.5" hidden="false" customHeight="true" outlineLevel="0" collapsed="false">
      <c r="A10" s="17" t="n">
        <v>5</v>
      </c>
      <c r="B10" s="27" t="s">
        <v>77</v>
      </c>
      <c r="C10" s="18"/>
      <c r="D10" s="18"/>
    </row>
    <row r="11" customFormat="false" ht="19.5" hidden="false" customHeight="true" outlineLevel="0" collapsed="false">
      <c r="A11" s="17" t="n">
        <v>6</v>
      </c>
      <c r="B11" s="27" t="s">
        <v>78</v>
      </c>
      <c r="C11" s="18"/>
      <c r="D11" s="18"/>
    </row>
    <row r="12" customFormat="false" ht="19.5" hidden="false" customHeight="true" outlineLevel="0" collapsed="false">
      <c r="A12" s="17" t="n">
        <v>7</v>
      </c>
      <c r="B12" s="27" t="s">
        <v>79</v>
      </c>
      <c r="C12" s="18"/>
      <c r="D12" s="18"/>
    </row>
    <row r="13" customFormat="false" ht="19.5" hidden="false" customHeight="true" outlineLevel="0" collapsed="false">
      <c r="A13" s="17" t="n">
        <v>8</v>
      </c>
      <c r="B13" s="27" t="s">
        <v>80</v>
      </c>
      <c r="C13" s="18"/>
      <c r="D13" s="18"/>
    </row>
    <row r="14" customFormat="false" ht="19.5" hidden="false" customHeight="true" outlineLevel="0" collapsed="false">
      <c r="A14" s="17" t="n">
        <v>9</v>
      </c>
      <c r="B14" s="27" t="s">
        <v>81</v>
      </c>
      <c r="C14" s="18"/>
      <c r="D14" s="18"/>
    </row>
    <row r="15" customFormat="false" ht="19.5" hidden="false" customHeight="true" outlineLevel="0" collapsed="false">
      <c r="A15" s="17" t="n">
        <v>10</v>
      </c>
      <c r="B15" s="27" t="s">
        <v>82</v>
      </c>
      <c r="C15" s="18"/>
      <c r="D15" s="18"/>
    </row>
    <row r="16" customFormat="false" ht="19.5" hidden="false" customHeight="true" outlineLevel="0" collapsed="false">
      <c r="A16" s="17" t="n">
        <v>11</v>
      </c>
      <c r="B16" s="27" t="s">
        <v>83</v>
      </c>
      <c r="C16" s="18"/>
      <c r="D16" s="18"/>
    </row>
    <row r="17" customFormat="false" ht="19.5" hidden="false" customHeight="true" outlineLevel="0" collapsed="false">
      <c r="A17" s="17" t="n">
        <v>12</v>
      </c>
      <c r="B17" s="27" t="s">
        <v>84</v>
      </c>
      <c r="C17" s="18"/>
      <c r="D17" s="18"/>
    </row>
    <row r="19" customFormat="false" ht="15" hidden="false" customHeight="false" outlineLevel="0" collapsed="false">
      <c r="B19" s="28" t="s">
        <v>85</v>
      </c>
      <c r="C19" s="29" t="str">
        <f aca="false">IF(COUNTBLANK(C6:C17)&gt;0,"Not ready: complete the open checks",IF(COUNTIF(C6:C17,"No")&gt;0,"Not ready: complete the open checks","Ready to issue"))</f>
        <v>Not ready: complete the open checks</v>
      </c>
      <c r="D19" s="29"/>
    </row>
  </sheetData>
  <mergeCells count="1">
    <mergeCell ref="C19:D19"/>
  </mergeCells>
  <conditionalFormatting sqref="C6:C17">
    <cfRule type="cellIs" priority="2" operator="equal" aboveAverage="0" equalAverage="0" bottom="0" percent="0" rank="0" text="" dxfId="0">
      <formula>"No"</formula>
    </cfRule>
  </conditionalFormatting>
  <conditionalFormatting sqref="C19">
    <cfRule type="cellIs" priority="3" operator="equal" aboveAverage="0" equalAverage="0" bottom="0" percent="0" rank="0" text="" dxfId="1">
      <formula>"Ready to issue"</formula>
    </cfRule>
  </conditionalFormatting>
  <dataValidations count="1">
    <dataValidation allowBlank="true" error="Please choose from the list." errorStyle="stop" operator="between" showDropDown="false" showErrorMessage="true" showInputMessage="false" sqref="C6:C17" type="list">
      <formula1>"Yes,No,N/A"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2026-10-12T12:02:50Z</dcterms:created>
  <dc:creator>NSM Sourcing</dc:creator>
  <dc:description/>
  <dc:language>en-US</dc:language>
  <cp:lastModifiedBy/>
  <dcterms:modified xsi:type="dcterms:W3CDTF">2026-10-12T12:02:50Z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